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<sst xmlns="http://schemas.openxmlformats.org/spreadsheetml/2006/main" count="137" uniqueCount="102">
  <si>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</si>
  <si>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</si>
  <si>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</si>
  <si>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</si>
  <si>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</si>
  <si>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</si>
  <si>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</si>
  <si>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</si>
  <si>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</si>
  <si>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</si>
  <si>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</si>
  <si>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</si>
  <si>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</si>
  <si>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</si>
  <si>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</si>
  <si>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</si>
  <si>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</si>
  <si>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</si>
  <si>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</si>
  <si>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</si>
  <si>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</si>
  <si>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</si>
  <si>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</si>
  <si>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</si>
  <si>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</si>
  <si>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</si>
  <si>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</si>
  <si>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</si>
  <si>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</si>
  <si>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</si>
  <si>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</si>
  <si>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</si>
  <si>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</si>
  <si>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</si>
  <si>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玉菜干湯</t>
  </si>
  <si>
    <t>紫米飯</t>
  </si>
  <si>
    <t>養生五穀飯</t>
  </si>
  <si>
    <t>紫菜蛋花湯</t>
  </si>
  <si>
    <t>肉羹紅麵線</t>
  </si>
  <si>
    <t>五穀飯</t>
  </si>
  <si>
    <t>黃瓜雞捲</t>
  </si>
  <si>
    <t>米粉湯</t>
  </si>
  <si>
    <t>客家米苔目</t>
  </si>
  <si>
    <t>玉米濃湯</t>
  </si>
  <si>
    <t>白菜肉羹湯</t>
  </si>
  <si>
    <t>肉燥湯麵</t>
  </si>
  <si>
    <t>高麗菜鹹粥</t>
  </si>
  <si>
    <t>鮮菇鐵板麵</t>
  </si>
  <si>
    <t>炒高麗菜</t>
  </si>
  <si>
    <t>港式蘿蔔糕</t>
  </si>
  <si>
    <t>大肉包</t>
  </si>
  <si>
    <t>奶皇包</t>
  </si>
  <si>
    <t>白油麵</t>
  </si>
  <si>
    <t>滷腱切片</t>
  </si>
  <si>
    <t>炒米粉</t>
  </si>
  <si>
    <t>軟兜排骨</t>
  </si>
  <si>
    <t>蝦米胡瓜</t>
  </si>
  <si>
    <t>蔭鼓豆腐</t>
  </si>
  <si>
    <t>炸雞翅</t>
  </si>
  <si>
    <t>麻油杏鮑菇</t>
  </si>
  <si>
    <t>紅仁炒豆包</t>
  </si>
  <si>
    <t>青三色炒蛋</t>
  </si>
  <si>
    <t>木瓜排骨湯</t>
  </si>
  <si>
    <t>綠豆麥角湯</t>
  </si>
  <si>
    <t>蘿蔔排骨湯</t>
  </si>
  <si>
    <t>奶油蘑菇湯</t>
  </si>
  <si>
    <t>香-調味備料</t>
  </si>
  <si>
    <t>豆瓣魚丁</t>
  </si>
  <si>
    <t>芙蓉南瓜</t>
  </si>
  <si>
    <t>滷味并盤</t>
  </si>
  <si>
    <t>肉末玉米粒</t>
  </si>
  <si>
    <t>酸菜豬血湯</t>
  </si>
  <si>
    <t>酸辣湯</t>
  </si>
  <si>
    <t>朴菜冬粉湯</t>
  </si>
  <si>
    <t>梅干蒸肉餅</t>
  </si>
  <si>
    <t>蔥絲淋油雞</t>
  </si>
  <si>
    <t>滷三角油腐</t>
  </si>
  <si>
    <t>煉乳銀絲卷</t>
  </si>
  <si>
    <t>味噌豆腐湯</t>
  </si>
  <si>
    <t>洋蔥炒蛋</t>
  </si>
  <si>
    <t>扁浦肉羹</t>
  </si>
  <si>
    <t>莧菜小魚湯</t>
  </si>
  <si>
    <t>蔥燒雞柳</t>
  </si>
  <si>
    <t>紅糟肉</t>
  </si>
  <si>
    <t>蔥花炒蛋</t>
  </si>
  <si>
    <t>薄鹽燒木瓜</t>
  </si>
  <si>
    <t>茄汁甜條</t>
  </si>
  <si>
    <t>冬瓜湯</t>
  </si>
  <si>
    <t>木耳肉絲湯</t>
  </si>
  <si>
    <t>醬燒雞腿</t>
  </si>
  <si>
    <t>海芽小魚粥</t>
  </si>
  <si>
    <t>塔香魚</t>
  </si>
  <si>
    <t>糖醋雞丁</t>
  </si>
  <si>
    <t>紅燒油腐</t>
  </si>
  <si>
    <t>日式紅咖哩</t>
  </si>
  <si>
    <t>蒜泥腱子肉</t>
  </si>
  <si>
    <t>蔥油雞</t>
  </si>
  <si>
    <t>滷雞翅</t>
  </si>
  <si>
    <t>白切肉</t>
  </si>
  <si>
    <t>檸檬蒸魚</t>
  </si>
  <si>
    <t>五味淋白肉</t>
  </si>
  <si>
    <t>枸杞蒸雞腿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</si>
</sst>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5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43682</v>
      </c>
      <c r="D3" s="18"/>
      <c r="E3" s="18">
        <f>C3+1</f>
        <v>43683</v>
      </c>
      <c r="F3" s="18"/>
      <c r="G3" s="18">
        <f>E3+1</f>
        <v>43684</v>
      </c>
      <c r="H3" s="18"/>
      <c r="I3" s="18">
        <f>G3+1</f>
        <v>43685</v>
      </c>
      <c r="J3" s="18"/>
      <c r="K3" s="18">
        <f>I3+1</f>
        <v>43686</v>
      </c>
      <c r="L3" s="18"/>
      <c r="M3" s="18">
        <f>K3+1</f>
        <v>43687</v>
      </c>
      <c r="N3" s="38"/>
      <c r="O3" s="18">
        <f>M3+1</f>
        <v>43688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43682</v>
      </c>
      <c r="D4" s="13" t="s">
        <v>16</v>
      </c>
      <c r="E4" s="13">
        <f t="shared" si="0"/>
        <v>43683</v>
      </c>
      <c r="F4" s="13" t="s">
        <v>16</v>
      </c>
      <c r="G4" s="13">
        <f t="shared" si="0"/>
        <v>43684</v>
      </c>
      <c r="H4" s="13" t="s">
        <v>16</v>
      </c>
      <c r="I4" s="13">
        <f t="shared" si="0"/>
        <v>43685</v>
      </c>
      <c r="J4" s="13" t="s">
        <v>16</v>
      </c>
      <c r="K4" s="13">
        <f t="shared" si="0"/>
        <v>43686</v>
      </c>
      <c r="L4" s="13" t="s">
        <v>16</v>
      </c>
      <c r="M4" s="13">
        <f t="shared" si="0"/>
        <v>43687</v>
      </c>
      <c r="N4" s="13" t="s">
        <v>16</v>
      </c>
      <c r="O4" s="94">
        <f t="shared" si="0"/>
        <v>43688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肉燥湯麵</v>
      </c>
      <c r="D5" s="25">
        <v>380</v>
      </c>
      <c r="E5" s="30" t="str">
        <f>0!E7</f>
        <v>高麗菜鹹粥</v>
      </c>
      <c r="F5" s="30">
        <v>250</v>
      </c>
      <c r="G5" s="25" t="str">
        <f>0!F7</f>
        <v>客家米苔目</v>
      </c>
      <c r="H5" s="25">
        <v>420</v>
      </c>
      <c r="I5" s="26" t="str">
        <f>0!G7</f>
        <v>海芽小魚粥</v>
      </c>
      <c r="J5" s="26">
        <v>250</v>
      </c>
      <c r="K5" s="26" t="str">
        <f>0!H7</f>
        <v>鮮菇鐵板麵</v>
      </c>
      <c r="L5" s="26">
        <v>420</v>
      </c>
      <c r="M5" s="26" t="str">
        <f>0!I7</f>
        <v>米粉湯</v>
      </c>
      <c r="N5" s="39">
        <v>380</v>
      </c>
      <c r="O5" s="26" t="str">
        <f>0!J7</f>
        <v>肉羹紅麵線</v>
      </c>
      <c r="P5" s="43">
        <v>380</v>
      </c>
    </row>
    <row r="6" spans="1:16" s="2" customFormat="1" ht="24.75" customHeight="1">
      <c r="A6" s="109"/>
      <c r="B6" s="110"/>
      <c r="C6" s="25" t="str">
        <f>0!D8</f>
        <v>滷三角油腐</v>
      </c>
      <c r="D6" s="24">
        <v>90</v>
      </c>
      <c r="E6" s="30" t="str">
        <f>0!E8</f>
        <v>煉乳銀絲卷</v>
      </c>
      <c r="F6" s="31">
        <v>120</v>
      </c>
      <c r="G6" s="25" t="str">
        <f>0!F8</f>
        <v>炒高麗菜</v>
      </c>
      <c r="H6" s="24">
        <v>50</v>
      </c>
      <c r="I6" s="26" t="str">
        <f>0!G8</f>
        <v>港式蘿蔔糕</v>
      </c>
      <c r="J6" s="80">
        <v>100</v>
      </c>
      <c r="K6" s="26" t="str">
        <f>0!H8</f>
        <v>味噌豆腐湯</v>
      </c>
      <c r="L6" s="80">
        <v>30</v>
      </c>
      <c r="M6" s="26" t="str">
        <f>0!I8</f>
        <v>大肉包</v>
      </c>
      <c r="N6" s="39">
        <v>180</v>
      </c>
      <c r="O6" s="26" t="str">
        <f>0!J8</f>
        <v>奶皇包</v>
      </c>
      <c r="P6" s="43">
        <v>120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炒米粉</v>
      </c>
      <c r="J9" s="26">
        <v>420</v>
      </c>
      <c r="K9" s="84" t="s">
        <v>39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糖醋雞丁</v>
      </c>
      <c r="D10" s="26">
        <v>165</v>
      </c>
      <c r="E10" s="26" t="str">
        <f>0!E11</f>
        <v>滷腱切片</v>
      </c>
      <c r="F10" s="26">
        <v>170</v>
      </c>
      <c r="G10" s="26" t="str">
        <f>0!F11</f>
        <v>塔香魚</v>
      </c>
      <c r="H10" s="26">
        <v>160</v>
      </c>
      <c r="I10" s="26" t="str">
        <f>0!G12</f>
        <v>炸雞翅</v>
      </c>
      <c r="J10" s="26">
        <v>180</v>
      </c>
      <c r="K10" s="26" t="str">
        <f>0!H11</f>
        <v>紅燒油腐</v>
      </c>
      <c r="L10" s="26">
        <v>100</v>
      </c>
      <c r="M10" s="26" t="str">
        <f>0!I11</f>
        <v>軟兜排骨</v>
      </c>
      <c r="N10" s="39">
        <v>180</v>
      </c>
      <c r="O10" s="26" t="str">
        <f>0!J11</f>
        <v>蒜泥腱子肉</v>
      </c>
      <c r="P10" s="43">
        <v>170</v>
      </c>
    </row>
    <row r="11" spans="1:16" s="2" customFormat="1" ht="24.75" customHeight="1">
      <c r="A11" s="100"/>
      <c r="B11" s="28" t="s">
        <v>11</v>
      </c>
      <c r="C11" s="26" t="s">
        <v>96</v>
      </c>
      <c r="D11" s="26"/>
      <c r="E11" s="26"/>
      <c r="F11" s="26"/>
      <c r="G11" s="26"/>
      <c r="H11" s="26"/>
      <c r="I11" s="26" t="s">
        <v>97</v>
      </c>
      <c r="J11" s="26"/>
      <c r="K11" s="26"/>
      <c r="L11" s="26"/>
      <c r="M11" s="26" t="s">
        <v>98</v>
      </c>
      <c r="N11" s="26"/>
      <c r="O11" s="26"/>
      <c r="P11" s="26"/>
    </row>
    <row r="12" spans="1:16" s="2" customFormat="1" ht="24.75" customHeight="1">
      <c r="A12" s="100"/>
      <c r="B12" s="25" t="s">
        <v>10</v>
      </c>
      <c r="C12" s="26" t="str">
        <f>0!D12</f>
        <v>洋蔥炒蛋</v>
      </c>
      <c r="D12" s="26">
        <v>85</v>
      </c>
      <c r="E12" s="26" t="str">
        <f>0!E12</f>
        <v>蔭鼓豆腐</v>
      </c>
      <c r="F12" s="26">
        <v>105</v>
      </c>
      <c r="G12" s="26" t="str">
        <f>0!F12</f>
        <v>扁浦肉羹</v>
      </c>
      <c r="H12" s="26">
        <v>110</v>
      </c>
      <c r="I12" s="26" t="str">
        <f>0!G13</f>
        <v>青三色炒蛋</v>
      </c>
      <c r="J12" s="26">
        <v>90</v>
      </c>
      <c r="K12" s="26" t="str">
        <f>0!H12</f>
        <v>麻油杏鮑菇</v>
      </c>
      <c r="L12" s="26">
        <v>90</v>
      </c>
      <c r="M12" s="26" t="str">
        <f>0!I12</f>
        <v>紅仁炒豆包</v>
      </c>
      <c r="N12" s="39">
        <v>100</v>
      </c>
      <c r="O12" s="26" t="str">
        <f>0!J12</f>
        <v>蝦米胡瓜</v>
      </c>
      <c r="P12" s="43">
        <v>100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85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蘿蔔排骨湯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木瓜排骨湯</v>
      </c>
      <c r="D14" s="26">
        <v>30</v>
      </c>
      <c r="E14" s="26" t="str">
        <f>0!E14</f>
        <v>綠豆麥角湯</v>
      </c>
      <c r="F14" s="26">
        <v>30</v>
      </c>
      <c r="G14" s="26" t="str">
        <f>0!F14</f>
        <v>莧菜小魚湯</v>
      </c>
      <c r="H14" s="26">
        <v>80</v>
      </c>
      <c r="I14" s="26" t="str">
        <f>0!G15</f>
        <v>季節蔬菜</v>
      </c>
      <c r="J14" s="26">
        <v>50</v>
      </c>
      <c r="K14" s="26" t="str">
        <f>0!H14</f>
        <v>奶油蘑菇湯</v>
      </c>
      <c r="L14" s="26">
        <v>30</v>
      </c>
      <c r="M14" s="26" t="str">
        <f>0!I14</f>
        <v>玉菜干湯</v>
      </c>
      <c r="N14" s="39">
        <v>30</v>
      </c>
      <c r="O14" s="26" t="str">
        <f>0!J14</f>
        <v>紫菜蛋花湯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5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39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豆瓣魚丁</v>
      </c>
      <c r="D18" s="26">
        <v>160</v>
      </c>
      <c r="E18" s="26" t="str">
        <f>0!E23</f>
        <v>蔥燒雞柳</v>
      </c>
      <c r="F18" s="26">
        <v>160</v>
      </c>
      <c r="G18" s="26" t="str">
        <f>0!F23</f>
        <v>紅糟肉</v>
      </c>
      <c r="H18" s="26">
        <v>235</v>
      </c>
      <c r="I18" s="26" t="str">
        <f>0!G23</f>
        <v>梅干蒸肉餅</v>
      </c>
      <c r="J18" s="26">
        <v>170</v>
      </c>
      <c r="K18" s="26" t="str">
        <f>0!H23</f>
        <v>蔥花炒蛋</v>
      </c>
      <c r="L18" s="26">
        <v>85</v>
      </c>
      <c r="M18" s="26" t="str">
        <f>0!I23</f>
        <v>蔥絲淋油雞</v>
      </c>
      <c r="N18" s="39">
        <v>160</v>
      </c>
      <c r="O18" s="26" t="str">
        <f>0!J23</f>
        <v>醬燒雞腿</v>
      </c>
      <c r="P18" s="43">
        <v>160</v>
      </c>
    </row>
    <row r="19" spans="1:16" s="2" customFormat="1" ht="24.75" customHeight="1">
      <c r="A19" s="100"/>
      <c r="B19" s="28" t="s">
        <v>11</v>
      </c>
      <c r="C19" s="26" t="s">
        <v>99</v>
      </c>
      <c r="D19" s="26"/>
      <c r="E19" s="26"/>
      <c r="F19" s="26"/>
      <c r="G19" s="26" t="s">
        <v>100</v>
      </c>
      <c r="H19" s="26"/>
      <c r="I19" s="26"/>
      <c r="J19" s="26"/>
      <c r="K19" s="26"/>
      <c r="L19" s="26"/>
      <c r="M19" s="26"/>
      <c r="N19" s="39"/>
      <c r="O19" s="39" t="s">
        <v>101</v>
      </c>
      <c r="P19" s="26"/>
    </row>
    <row r="20" spans="1:16" s="2" customFormat="1" ht="24.75" customHeight="1">
      <c r="A20" s="100"/>
      <c r="B20" s="25" t="s">
        <v>10</v>
      </c>
      <c r="C20" s="27" t="str">
        <f>0!D24</f>
        <v>黃瓜雞捲</v>
      </c>
      <c r="D20" s="27">
        <v>110</v>
      </c>
      <c r="E20" s="26" t="str">
        <f>0!E24</f>
        <v>薄鹽燒木瓜</v>
      </c>
      <c r="F20" s="26">
        <v>90</v>
      </c>
      <c r="G20" s="26" t="str">
        <f>0!F24</f>
        <v>茄汁甜條</v>
      </c>
      <c r="H20" s="26">
        <v>110</v>
      </c>
      <c r="I20" s="26" t="str">
        <f>0!G24</f>
        <v>芙蓉南瓜</v>
      </c>
      <c r="J20" s="26">
        <v>100</v>
      </c>
      <c r="K20" s="26" t="str">
        <f>0!H24</f>
        <v>滷味并盤</v>
      </c>
      <c r="L20" s="26">
        <v>95</v>
      </c>
      <c r="M20" s="26" t="str">
        <f>0!I24</f>
        <v>肉末玉米粒</v>
      </c>
      <c r="N20" s="39">
        <v>100</v>
      </c>
      <c r="O20" s="26" t="str">
        <f>0!J24</f>
        <v>日式紅咖哩</v>
      </c>
      <c r="P20" s="43">
        <v>125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70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85</v>
      </c>
    </row>
    <row r="22" spans="1:16" s="2" customFormat="1" ht="24.75" customHeight="1">
      <c r="A22" s="100"/>
      <c r="B22" s="25" t="s">
        <v>8</v>
      </c>
      <c r="C22" s="26" t="str">
        <f>0!D26</f>
        <v>玉米濃湯</v>
      </c>
      <c r="D22" s="26">
        <v>50</v>
      </c>
      <c r="E22" s="26" t="str">
        <f>0!E26</f>
        <v>酸菜豬血湯</v>
      </c>
      <c r="F22" s="26">
        <v>30</v>
      </c>
      <c r="G22" s="26" t="str">
        <f>0!F26</f>
        <v>白菜肉羹湯</v>
      </c>
      <c r="H22" s="26">
        <v>30</v>
      </c>
      <c r="I22" s="26" t="str">
        <f>0!G26</f>
        <v>酸辣湯</v>
      </c>
      <c r="J22" s="26">
        <v>30</v>
      </c>
      <c r="K22" s="26" t="str">
        <f>0!H26</f>
        <v>冬瓜湯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朴菜冬粉湯</v>
      </c>
      <c r="P22" s="43">
        <v>30</v>
      </c>
    </row>
    <row r="23" spans="1:16" s="2" customFormat="1" ht="24.75" customHeight="1" thickBot="1">
      <c r="A23" s="103"/>
      <c r="B23" s="23"/>
      <c r="C23" s="19"/>
      <c r="D23" s="19"/>
      <c r="E23" s="19"/>
      <c r="F23" s="19"/>
      <c r="G23" s="19"/>
      <c r="H23" s="19"/>
      <c r="I23" s="19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J11" sqref="J11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43682</v>
      </c>
      <c r="E5" s="88">
        <v>43683</v>
      </c>
      <c r="F5" s="88">
        <v>43684</v>
      </c>
      <c r="G5" s="88">
        <v>43685</v>
      </c>
      <c r="H5" s="88">
        <v>43686</v>
      </c>
      <c r="I5" s="88">
        <v>43687</v>
      </c>
      <c r="J5" s="88">
        <v>43688</v>
      </c>
      <c r="K5" s="55"/>
    </row>
    <row r="6" spans="1:11" ht="16.5" customHeight="1" thickBot="1">
      <c r="A6" s="59"/>
      <c r="B6" s="126" t="s">
        <v>29</v>
      </c>
      <c r="C6" s="60"/>
      <c r="D6" s="89"/>
      <c r="E6" s="89"/>
      <c r="F6" s="89"/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45</v>
      </c>
      <c r="E7" s="90" t="s">
        <v>46</v>
      </c>
      <c r="F7" s="90" t="s">
        <v>42</v>
      </c>
      <c r="G7" s="90" t="s">
        <v>90</v>
      </c>
      <c r="H7" s="90" t="s">
        <v>47</v>
      </c>
      <c r="I7" s="90" t="s">
        <v>41</v>
      </c>
      <c r="J7" s="89" t="s">
        <v>38</v>
      </c>
      <c r="K7" s="8"/>
    </row>
    <row r="8" spans="1:11" ht="16.5" customHeight="1">
      <c r="A8" s="59"/>
      <c r="B8" s="127"/>
      <c r="C8" s="61"/>
      <c r="D8" s="90" t="s">
        <v>76</v>
      </c>
      <c r="E8" s="90" t="s">
        <v>77</v>
      </c>
      <c r="F8" s="90" t="s">
        <v>48</v>
      </c>
      <c r="G8" s="90" t="s">
        <v>49</v>
      </c>
      <c r="H8" s="90" t="s">
        <v>78</v>
      </c>
      <c r="I8" s="90" t="s">
        <v>50</v>
      </c>
      <c r="J8" s="90" t="s">
        <v>51</v>
      </c>
      <c r="K8" s="8"/>
    </row>
    <row r="9" spans="1:11" ht="16.5" customHeight="1">
      <c r="A9" s="59"/>
      <c r="B9" s="127"/>
      <c r="C9" s="61"/>
      <c r="D9" s="90" t="s">
        <v>52</v>
      </c>
      <c r="E9" s="90"/>
      <c r="F9" s="90"/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30</v>
      </c>
      <c r="C11" s="60"/>
      <c r="D11" s="89" t="s">
        <v>92</v>
      </c>
      <c r="E11" s="89" t="s">
        <v>53</v>
      </c>
      <c r="F11" s="89" t="s">
        <v>91</v>
      </c>
      <c r="G11" s="89" t="s">
        <v>54</v>
      </c>
      <c r="H11" s="89" t="s">
        <v>93</v>
      </c>
      <c r="I11" s="89" t="s">
        <v>55</v>
      </c>
      <c r="J11" s="89" t="s">
        <v>95</v>
      </c>
      <c r="K11" s="8"/>
    </row>
    <row r="12" spans="1:11" ht="16.5" customHeight="1">
      <c r="A12" s="59"/>
      <c r="B12" s="127"/>
      <c r="C12" s="61"/>
      <c r="D12" s="90" t="s">
        <v>79</v>
      </c>
      <c r="E12" s="90" t="s">
        <v>57</v>
      </c>
      <c r="F12" s="90" t="s">
        <v>80</v>
      </c>
      <c r="G12" s="90" t="s">
        <v>58</v>
      </c>
      <c r="H12" s="90" t="s">
        <v>59</v>
      </c>
      <c r="I12" s="90" t="s">
        <v>60</v>
      </c>
      <c r="J12" s="90" t="s">
        <v>56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61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62</v>
      </c>
      <c r="E14" s="90" t="s">
        <v>63</v>
      </c>
      <c r="F14" s="90" t="s">
        <v>81</v>
      </c>
      <c r="G14" s="90" t="s">
        <v>64</v>
      </c>
      <c r="H14" s="90" t="s">
        <v>65</v>
      </c>
      <c r="I14" s="90" t="s">
        <v>34</v>
      </c>
      <c r="J14" s="90" t="s">
        <v>37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14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35</v>
      </c>
      <c r="F17" s="91"/>
      <c r="G17" s="91"/>
      <c r="H17" s="91" t="s">
        <v>36</v>
      </c>
      <c r="I17" s="91"/>
      <c r="J17" s="91"/>
      <c r="K17" s="69"/>
    </row>
    <row r="18" spans="1:11" s="48" customFormat="1" ht="16.5" customHeight="1">
      <c r="A18" s="66"/>
      <c r="B18" s="117" t="s">
        <v>31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66</v>
      </c>
      <c r="E19" s="90"/>
      <c r="F19" s="90" t="s">
        <v>66</v>
      </c>
      <c r="G19" s="90"/>
      <c r="H19" s="90" t="s">
        <v>66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32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33</v>
      </c>
      <c r="C23" s="76"/>
      <c r="D23" s="89" t="s">
        <v>67</v>
      </c>
      <c r="E23" s="89" t="s">
        <v>82</v>
      </c>
      <c r="F23" s="89" t="s">
        <v>83</v>
      </c>
      <c r="G23" s="89" t="s">
        <v>74</v>
      </c>
      <c r="H23" s="89" t="s">
        <v>84</v>
      </c>
      <c r="I23" s="89" t="s">
        <v>75</v>
      </c>
      <c r="J23" s="89" t="s">
        <v>89</v>
      </c>
      <c r="K23" s="8"/>
    </row>
    <row r="24" spans="1:11" ht="16.5" customHeight="1">
      <c r="A24" s="32"/>
      <c r="B24" s="118"/>
      <c r="C24" s="32"/>
      <c r="D24" s="90" t="s">
        <v>40</v>
      </c>
      <c r="E24" s="90" t="s">
        <v>85</v>
      </c>
      <c r="F24" s="90" t="s">
        <v>86</v>
      </c>
      <c r="G24" s="92" t="s">
        <v>68</v>
      </c>
      <c r="H24" s="90" t="s">
        <v>69</v>
      </c>
      <c r="I24" s="92" t="s">
        <v>70</v>
      </c>
      <c r="J24" s="90" t="s">
        <v>94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43</v>
      </c>
      <c r="E26" s="90" t="s">
        <v>71</v>
      </c>
      <c r="F26" s="90" t="s">
        <v>44</v>
      </c>
      <c r="G26" s="90" t="s">
        <v>72</v>
      </c>
      <c r="H26" s="90" t="s">
        <v>87</v>
      </c>
      <c r="I26" s="90" t="s">
        <v>88</v>
      </c>
      <c r="J26" s="90" t="s">
        <v>73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35</v>
      </c>
      <c r="F29" s="90"/>
      <c r="G29" s="90"/>
      <c r="H29" s="90" t="s">
        <v>36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2019-08-01T08:19:06Z</dcterms:modified>
  <cp:category/>
  <cp:version/>
  <cp:contentType/>
  <cp:contentStatus/>
</cp:coreProperties>
</file>