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23" i="1" l="1"/>
  <c r="C21" i="1"/>
  <c r="C15" i="1"/>
  <c r="C13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<sst xmlns="http://schemas.openxmlformats.org/spreadsheetml/2006/main" count="118" uniqueCount="82">
  <si>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</si>
  <si>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</si>
  <si>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</si>
  <si>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</si>
  <si>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</si>
  <si>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</si>
  <si>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</si>
  <si>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</si>
  <si>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</si>
  <si>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</si>
  <si>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</si>
  <si>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</si>
  <si>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</si>
  <si>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</si>
  <si>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</si>
  <si>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，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</si>
  <si>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</si>
  <si>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</si>
  <si>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</si>
  <si>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魯肉飯</t>
    <phoneticPr fontId="3" type="noConversion"/>
  </si>
  <si>
    <t>玉菜炒飯</t>
    <phoneticPr fontId="3" type="noConversion"/>
  </si>
  <si>
    <t>皮蛋瘦肉粥</t>
    <phoneticPr fontId="3" type="noConversion"/>
  </si>
  <si>
    <t>白稀飯</t>
    <phoneticPr fontId="3" type="noConversion"/>
  </si>
  <si>
    <t>鮮菇炒麵</t>
    <phoneticPr fontId="3" type="noConversion"/>
  </si>
  <si>
    <t>雞茸香菇粥</t>
    <phoneticPr fontId="3" type="noConversion"/>
  </si>
  <si>
    <t>配菜</t>
    <phoneticPr fontId="3" type="noConversion"/>
  </si>
  <si>
    <t>開陽白菜</t>
    <phoneticPr fontId="3" type="noConversion"/>
  </si>
  <si>
    <t>薑絲冬瓜湯</t>
    <phoneticPr fontId="3" type="noConversion"/>
  </si>
  <si>
    <t>銀絲捲</t>
    <phoneticPr fontId="3" type="noConversion"/>
  </si>
  <si>
    <t>豆棗</t>
    <phoneticPr fontId="3" type="noConversion"/>
  </si>
  <si>
    <t>蘿蔔金菇湯</t>
    <phoneticPr fontId="3" type="noConversion"/>
  </si>
  <si>
    <t>菜肉包</t>
    <phoneticPr fontId="3" type="noConversion"/>
  </si>
  <si>
    <t>三絲湯</t>
    <phoneticPr fontId="3" type="noConversion"/>
  </si>
  <si>
    <t>香菇麵筋</t>
    <phoneticPr fontId="3" type="noConversion"/>
  </si>
  <si>
    <t>清炒高麗菜</t>
    <phoneticPr fontId="3" type="noConversion"/>
  </si>
  <si>
    <t>快樂餐</t>
    <phoneticPr fontId="3" type="noConversion"/>
  </si>
  <si>
    <t>特別餐</t>
    <phoneticPr fontId="3" type="noConversion"/>
  </si>
  <si>
    <t>豬柳燴飯</t>
    <phoneticPr fontId="3" type="noConversion"/>
  </si>
  <si>
    <t>照燒豬排</t>
    <phoneticPr fontId="3" type="noConversion"/>
  </si>
  <si>
    <t>青瓜香片</t>
    <phoneticPr fontId="3" type="noConversion"/>
  </si>
  <si>
    <t>枸杞燉雞</t>
    <phoneticPr fontId="3" type="noConversion"/>
  </si>
  <si>
    <t>紅燒豆包</t>
    <phoneticPr fontId="3" type="noConversion"/>
  </si>
  <si>
    <t>三杯雞</t>
    <phoneticPr fontId="3" type="noConversion"/>
  </si>
  <si>
    <t>洋蔥豬柳</t>
    <phoneticPr fontId="3" type="noConversion"/>
  </si>
  <si>
    <t>胡瓜麵線</t>
    <phoneticPr fontId="3" type="noConversion"/>
  </si>
  <si>
    <t>魚香茄子</t>
    <phoneticPr fontId="3" type="noConversion"/>
  </si>
  <si>
    <t>銀芽三絲</t>
    <phoneticPr fontId="3" type="noConversion"/>
  </si>
  <si>
    <t>油蔥蒸蛋</t>
    <phoneticPr fontId="3" type="noConversion"/>
  </si>
  <si>
    <t>白菜魯</t>
    <phoneticPr fontId="3" type="noConversion"/>
  </si>
  <si>
    <t>青花香片</t>
    <phoneticPr fontId="3" type="noConversion"/>
  </si>
  <si>
    <t>海芽味噌湯</t>
    <phoneticPr fontId="3" type="noConversion"/>
  </si>
  <si>
    <t>玉米濃湯</t>
    <phoneticPr fontId="3" type="noConversion"/>
  </si>
  <si>
    <t>榨菜肉絲湯</t>
    <phoneticPr fontId="3" type="noConversion"/>
  </si>
  <si>
    <t>白菜蛋花湯</t>
    <phoneticPr fontId="3" type="noConversion"/>
  </si>
  <si>
    <t>薑絲海芽湯</t>
    <phoneticPr fontId="3" type="noConversion"/>
  </si>
  <si>
    <t>蕃茄蛋花湯</t>
    <phoneticPr fontId="3" type="noConversion"/>
  </si>
  <si>
    <t>特殊</t>
    <phoneticPr fontId="3" type="noConversion"/>
  </si>
  <si>
    <t>主菜</t>
    <phoneticPr fontId="3" type="noConversion"/>
  </si>
  <si>
    <t>結菜燒雞</t>
    <phoneticPr fontId="3" type="noConversion"/>
  </si>
  <si>
    <t>瓜仔肉</t>
    <phoneticPr fontId="3" type="noConversion"/>
  </si>
  <si>
    <t>红燒魚丁</t>
    <phoneticPr fontId="3" type="noConversion"/>
  </si>
  <si>
    <t>咖哩雞丁</t>
    <phoneticPr fontId="3" type="noConversion"/>
  </si>
  <si>
    <t>百葉油腐</t>
    <phoneticPr fontId="3" type="noConversion"/>
  </si>
  <si>
    <t>紅糟肉醬</t>
    <phoneticPr fontId="3" type="noConversion"/>
  </si>
  <si>
    <t>糖醋魚丁</t>
    <phoneticPr fontId="3" type="noConversion"/>
  </si>
  <si>
    <t>白花培根</t>
    <phoneticPr fontId="3" type="noConversion"/>
  </si>
  <si>
    <t>螞蟻上樹</t>
    <phoneticPr fontId="3" type="noConversion"/>
  </si>
  <si>
    <t>玉菜虎皮</t>
    <phoneticPr fontId="3" type="noConversion"/>
  </si>
  <si>
    <t>椒鹽油腐</t>
    <phoneticPr fontId="3" type="noConversion"/>
  </si>
  <si>
    <t>冬菜粉絲湯</t>
    <phoneticPr fontId="3" type="noConversion"/>
  </si>
  <si>
    <t>五行蔬菜湯</t>
    <phoneticPr fontId="3" type="noConversion"/>
  </si>
  <si>
    <t>白玉丸湯</t>
    <phoneticPr fontId="3" type="noConversion"/>
  </si>
  <si>
    <t>大瓜素羹湯</t>
    <phoneticPr fontId="3" type="noConversion"/>
  </si>
  <si>
    <t>冬瓜肉片湯</t>
    <phoneticPr fontId="3" type="noConversion"/>
  </si>
  <si>
    <t>羅宋湯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</si>
  <si>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</si>
  <si>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</si>
  <si>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張椒芬)</t>
    </r>
    <phoneticPr fontId="3" type="noConversion"/>
  </si>
  <si>
    <t>彩色稀飯</t>
    <phoneticPr fontId="3" type="noConversion"/>
  </si>
  <si>
    <t>青菜豆腐</t>
    <phoneticPr fontId="3" type="noConversion"/>
  </si>
  <si>
    <t>蘿蔔三色</t>
    <phoneticPr fontId="3" type="noConversion"/>
  </si>
  <si>
    <t>鐵板雞絲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</si>
</sst>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4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6"/>
      <color rgb="FF2006BA"/>
      <name val="標楷體"/>
      <family val="4"/>
      <charset val="136"/>
    </font>
    <font>
      <b/>
      <sz val="16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0" fontId="12" fillId="0" borderId="33" xfId="1" applyFont="1" applyFill="1" applyBorder="1" applyAlignment="1">
      <alignment horizontal="center" vertical="center" shrinkToFit="1"/>
    </xf>
    <xf numFmtId="176" fontId="13" fillId="5" borderId="39" xfId="1" applyNumberFormat="1" applyFont="1" applyFill="1" applyBorder="1" applyAlignment="1">
      <alignment horizontal="center" vertical="center" shrinkToFit="1"/>
    </xf>
    <xf numFmtId="0" fontId="6" fillId="6" borderId="2" xfId="1" applyFont="1" applyFill="1" applyBorder="1" applyAlignment="1">
      <alignment horizontal="center" vertical="center" shrinkToFit="1"/>
    </xf>
    <xf numFmtId="0" fontId="6" fillId="6" borderId="30" xfId="1" applyFont="1" applyFill="1" applyBorder="1" applyAlignment="1">
      <alignment horizontal="center" vertical="center" shrinkToFit="1"/>
    </xf>
    <xf numFmtId="0" fontId="6" fillId="6" borderId="31" xfId="1" applyFont="1" applyFill="1" applyBorder="1" applyAlignment="1">
      <alignment horizontal="center" vertical="center" shrinkToFit="1"/>
    </xf>
    <xf numFmtId="176" fontId="6" fillId="6" borderId="3" xfId="1" applyNumberFormat="1" applyFont="1" applyFill="1" applyBorder="1" applyAlignment="1">
      <alignment horizontal="center" vertical="center" shrinkToFit="1"/>
    </xf>
    <xf numFmtId="0" fontId="12" fillId="6" borderId="30" xfId="1" applyFont="1" applyFill="1" applyBorder="1" applyAlignment="1">
      <alignment horizontal="center" vertical="center" shrinkToFit="1"/>
    </xf>
    <xf numFmtId="0" fontId="6" fillId="6" borderId="3" xfId="1" applyFont="1" applyFill="1" applyBorder="1" applyAlignment="1">
      <alignment horizontal="center" shrinkToFit="1"/>
    </xf>
    <xf numFmtId="0" fontId="6" fillId="6" borderId="30" xfId="1" applyFont="1" applyFill="1" applyBorder="1" applyAlignment="1">
      <alignment horizontal="center" shrinkToFit="1"/>
    </xf>
    <xf numFmtId="0" fontId="6" fillId="6" borderId="37" xfId="1" applyFont="1" applyFill="1" applyBorder="1" applyAlignment="1">
      <alignment horizontal="center" vertical="center" shrinkToFit="1"/>
    </xf>
    <xf numFmtId="0" fontId="6" fillId="6" borderId="3" xfId="1" applyFont="1" applyFill="1" applyBorder="1" applyAlignment="1">
      <alignment horizontal="center" vertical="center" shrinkToFit="1"/>
    </xf>
    <xf numFmtId="0" fontId="6" fillId="6" borderId="30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5&#39321;&#22290;.&#36039;&#26009;&#22846;1/&#39321;&#20013;&#33756;&#37327;&#21934;202105/&#39321;&#20013;110-0503-05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18">
          <cell r="B18" t="str">
            <v>麻婆豆腐</v>
          </cell>
        </row>
        <row r="22">
          <cell r="B22" t="str">
            <v>黃瓜貢丸湯</v>
          </cell>
        </row>
        <row r="31">
          <cell r="B31" t="str">
            <v>紅人炒蛋</v>
          </cell>
        </row>
        <row r="35">
          <cell r="B35" t="str">
            <v>蘿蔔魚羹湯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workbookViewId="0">
      <selection activeCell="G11" sqref="G11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 ht="23.25" customHeight="1" thickBot="1">
      <c r="A2" s="90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18" ht="23.25" customHeight="1">
      <c r="A3" s="100" t="s">
        <v>1</v>
      </c>
      <c r="B3" s="62" t="s">
        <v>17</v>
      </c>
      <c r="C3" s="98">
        <v>44319</v>
      </c>
      <c r="D3" s="99"/>
      <c r="E3" s="82">
        <f>C3+1</f>
        <v>44320</v>
      </c>
      <c r="F3" s="83"/>
      <c r="G3" s="82">
        <f>E3+1</f>
        <v>44321</v>
      </c>
      <c r="H3" s="83"/>
      <c r="I3" s="82">
        <f>G3+1</f>
        <v>44322</v>
      </c>
      <c r="J3" s="83"/>
      <c r="K3" s="82">
        <f>I3+1</f>
        <v>44323</v>
      </c>
      <c r="L3" s="83"/>
      <c r="M3" s="82">
        <f>K3+1</f>
        <v>44324</v>
      </c>
      <c r="N3" s="83"/>
      <c r="O3" s="82">
        <f>M3+1</f>
        <v>44325</v>
      </c>
      <c r="P3" s="83"/>
    </row>
    <row r="4" spans="1:18" ht="23.25" customHeight="1" thickBot="1">
      <c r="A4" s="101"/>
      <c r="B4" s="61" t="s">
        <v>18</v>
      </c>
      <c r="C4" s="38">
        <v>44256</v>
      </c>
      <c r="D4" s="39" t="s">
        <v>2</v>
      </c>
      <c r="E4" s="40">
        <v>44257</v>
      </c>
      <c r="F4" s="41" t="s">
        <v>2</v>
      </c>
      <c r="G4" s="38">
        <v>44258</v>
      </c>
      <c r="H4" s="39" t="s">
        <v>2</v>
      </c>
      <c r="I4" s="38">
        <v>44259</v>
      </c>
      <c r="J4" s="39" t="s">
        <v>2</v>
      </c>
      <c r="K4" s="40">
        <v>44260</v>
      </c>
      <c r="L4" s="41" t="s">
        <v>2</v>
      </c>
      <c r="M4" s="42">
        <v>44261</v>
      </c>
      <c r="N4" s="43" t="s">
        <v>2</v>
      </c>
      <c r="O4" s="40">
        <v>44262</v>
      </c>
      <c r="P4" s="44" t="s">
        <v>2</v>
      </c>
    </row>
    <row r="5" spans="1:18" ht="23.25" customHeight="1">
      <c r="A5" s="93" t="s">
        <v>3</v>
      </c>
      <c r="B5" s="45" t="s">
        <v>5</v>
      </c>
      <c r="C5" s="46" t="s">
        <v>19</v>
      </c>
      <c r="D5" s="47">
        <v>298</v>
      </c>
      <c r="E5" s="48" t="s">
        <v>20</v>
      </c>
      <c r="F5" s="49">
        <v>265</v>
      </c>
      <c r="G5" s="46" t="s">
        <v>21</v>
      </c>
      <c r="H5" s="50">
        <v>275</v>
      </c>
      <c r="I5" s="46" t="s">
        <v>22</v>
      </c>
      <c r="J5" s="45">
        <v>140</v>
      </c>
      <c r="K5" s="65" t="s">
        <v>23</v>
      </c>
      <c r="L5" s="47">
        <v>265</v>
      </c>
      <c r="M5" s="51" t="s">
        <v>78</v>
      </c>
      <c r="N5" s="45">
        <v>265</v>
      </c>
      <c r="O5" s="46" t="s">
        <v>24</v>
      </c>
      <c r="P5" s="52">
        <v>275</v>
      </c>
      <c r="R5" s="63"/>
    </row>
    <row r="6" spans="1:18" ht="23.25" customHeight="1">
      <c r="A6" s="96"/>
      <c r="B6" s="2" t="s">
        <v>25</v>
      </c>
      <c r="C6" s="14" t="s">
        <v>26</v>
      </c>
      <c r="D6" s="16">
        <v>58</v>
      </c>
      <c r="E6" s="20" t="s">
        <v>27</v>
      </c>
      <c r="F6" s="23">
        <v>25</v>
      </c>
      <c r="G6" s="14" t="s">
        <v>28</v>
      </c>
      <c r="H6" s="26">
        <v>120</v>
      </c>
      <c r="I6" s="14" t="s">
        <v>29</v>
      </c>
      <c r="J6" s="13">
        <v>125</v>
      </c>
      <c r="K6" s="66" t="s">
        <v>30</v>
      </c>
      <c r="L6" s="16">
        <v>35</v>
      </c>
      <c r="M6" s="3" t="s">
        <v>79</v>
      </c>
      <c r="N6" s="2">
        <v>45</v>
      </c>
      <c r="O6" s="14" t="s">
        <v>31</v>
      </c>
      <c r="P6" s="32">
        <v>187</v>
      </c>
      <c r="R6" s="63"/>
    </row>
    <row r="7" spans="1:18" ht="23.25" customHeight="1">
      <c r="A7" s="96"/>
      <c r="B7" s="2"/>
      <c r="C7" s="14" t="s">
        <v>32</v>
      </c>
      <c r="D7" s="17">
        <v>46</v>
      </c>
      <c r="E7" s="20"/>
      <c r="F7" s="24"/>
      <c r="G7" s="14"/>
      <c r="H7" s="27"/>
      <c r="I7" s="14" t="s">
        <v>33</v>
      </c>
      <c r="J7" s="5">
        <v>75</v>
      </c>
      <c r="K7" s="66"/>
      <c r="L7" s="17"/>
      <c r="M7" s="3"/>
      <c r="N7" s="4"/>
      <c r="O7" s="14"/>
      <c r="P7" s="33"/>
    </row>
    <row r="8" spans="1:18" ht="23.25" customHeight="1">
      <c r="A8" s="96"/>
      <c r="B8" s="2"/>
      <c r="C8" s="14"/>
      <c r="D8" s="15"/>
      <c r="E8" s="20" t="s">
        <v>15</v>
      </c>
      <c r="F8" s="19"/>
      <c r="G8" s="14"/>
      <c r="H8" s="26"/>
      <c r="I8" s="14" t="s">
        <v>34</v>
      </c>
      <c r="J8" s="2">
        <v>42</v>
      </c>
      <c r="K8" s="66"/>
      <c r="L8" s="64"/>
      <c r="M8" s="3"/>
      <c r="N8" s="2"/>
      <c r="O8" s="14"/>
      <c r="P8" s="15"/>
    </row>
    <row r="9" spans="1:18" ht="23.25" customHeight="1" thickBot="1">
      <c r="A9" s="97"/>
      <c r="B9" s="31"/>
      <c r="C9" s="53"/>
      <c r="D9" s="22"/>
      <c r="E9" s="53"/>
      <c r="F9" s="22"/>
      <c r="G9" s="21"/>
      <c r="H9" s="22"/>
      <c r="I9" s="8"/>
      <c r="J9" s="7"/>
      <c r="K9" s="67"/>
      <c r="L9" s="30"/>
      <c r="M9" s="8"/>
      <c r="N9" s="7"/>
      <c r="O9" s="21"/>
      <c r="P9" s="36"/>
    </row>
    <row r="10" spans="1:18" ht="23.25" customHeight="1">
      <c r="A10" s="93" t="s">
        <v>4</v>
      </c>
      <c r="B10" s="45" t="s">
        <v>5</v>
      </c>
      <c r="C10" s="54" t="s">
        <v>6</v>
      </c>
      <c r="D10" s="47">
        <v>280</v>
      </c>
      <c r="E10" s="54" t="s">
        <v>7</v>
      </c>
      <c r="F10" s="47">
        <v>280</v>
      </c>
      <c r="G10" s="55" t="s">
        <v>6</v>
      </c>
      <c r="H10" s="47">
        <v>280</v>
      </c>
      <c r="I10" s="70" t="s">
        <v>35</v>
      </c>
      <c r="J10" s="45"/>
      <c r="K10" s="68" t="s">
        <v>7</v>
      </c>
      <c r="L10" s="47">
        <v>280</v>
      </c>
      <c r="M10" s="56" t="s">
        <v>6</v>
      </c>
      <c r="N10" s="45">
        <v>280</v>
      </c>
      <c r="O10" s="54" t="s">
        <v>6</v>
      </c>
      <c r="P10" s="47">
        <v>280</v>
      </c>
    </row>
    <row r="11" spans="1:18" ht="23.25" customHeight="1">
      <c r="A11" s="94"/>
      <c r="B11" s="37" t="s">
        <v>36</v>
      </c>
      <c r="C11" s="14"/>
      <c r="D11" s="15"/>
      <c r="E11" s="14"/>
      <c r="F11" s="15"/>
      <c r="G11" s="14"/>
      <c r="H11" s="15"/>
      <c r="I11" s="25" t="s">
        <v>37</v>
      </c>
      <c r="J11" s="2">
        <v>280</v>
      </c>
      <c r="K11" s="66"/>
      <c r="L11" s="15"/>
      <c r="M11" s="28"/>
      <c r="N11" s="2"/>
      <c r="O11" s="34"/>
      <c r="P11" s="32"/>
    </row>
    <row r="12" spans="1:18" ht="23.25" customHeight="1">
      <c r="A12" s="94"/>
      <c r="B12" s="71" t="s">
        <v>8</v>
      </c>
      <c r="C12" s="72" t="s">
        <v>38</v>
      </c>
      <c r="D12" s="73">
        <v>180</v>
      </c>
      <c r="E12" s="72" t="s">
        <v>39</v>
      </c>
      <c r="F12" s="73">
        <v>185</v>
      </c>
      <c r="G12" s="72" t="s">
        <v>40</v>
      </c>
      <c r="H12" s="73">
        <v>175</v>
      </c>
      <c r="I12" s="74" t="s">
        <v>81</v>
      </c>
      <c r="J12" s="71">
        <v>185</v>
      </c>
      <c r="K12" s="75" t="s">
        <v>41</v>
      </c>
      <c r="L12" s="73">
        <v>165</v>
      </c>
      <c r="M12" s="76" t="s">
        <v>42</v>
      </c>
      <c r="N12" s="71">
        <v>205</v>
      </c>
      <c r="O12" s="77" t="s">
        <v>43</v>
      </c>
      <c r="P12" s="78">
        <v>185</v>
      </c>
    </row>
    <row r="13" spans="1:18" ht="23.25" customHeight="1">
      <c r="A13" s="94"/>
      <c r="B13" s="2" t="s">
        <v>9</v>
      </c>
      <c r="C13" s="14" t="str">
        <f>[1]香中量單!B18</f>
        <v>麻婆豆腐</v>
      </c>
      <c r="D13" s="15">
        <v>113</v>
      </c>
      <c r="E13" s="14" t="s">
        <v>44</v>
      </c>
      <c r="F13" s="15">
        <v>68</v>
      </c>
      <c r="G13" s="14" t="s">
        <v>45</v>
      </c>
      <c r="H13" s="15">
        <v>65</v>
      </c>
      <c r="I13" s="25" t="s">
        <v>46</v>
      </c>
      <c r="J13" s="2">
        <v>75</v>
      </c>
      <c r="K13" s="66" t="s">
        <v>47</v>
      </c>
      <c r="L13" s="15">
        <v>75</v>
      </c>
      <c r="M13" s="3" t="s">
        <v>48</v>
      </c>
      <c r="N13" s="2">
        <v>65</v>
      </c>
      <c r="O13" s="14" t="s">
        <v>49</v>
      </c>
      <c r="P13" s="15">
        <v>58</v>
      </c>
    </row>
    <row r="14" spans="1:18" ht="23.25" customHeight="1">
      <c r="A14" s="94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66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</row>
    <row r="15" spans="1:18" ht="23.25" customHeight="1">
      <c r="A15" s="94"/>
      <c r="B15" s="2" t="s">
        <v>12</v>
      </c>
      <c r="C15" s="14" t="str">
        <f>[1]香中量單!B22</f>
        <v>黃瓜貢丸湯</v>
      </c>
      <c r="D15" s="15">
        <v>35</v>
      </c>
      <c r="E15" s="14" t="s">
        <v>50</v>
      </c>
      <c r="F15" s="15">
        <v>65</v>
      </c>
      <c r="G15" s="14" t="s">
        <v>51</v>
      </c>
      <c r="H15" s="15">
        <v>95</v>
      </c>
      <c r="I15" s="25" t="s">
        <v>52</v>
      </c>
      <c r="J15" s="2">
        <v>35</v>
      </c>
      <c r="K15" s="66" t="s">
        <v>53</v>
      </c>
      <c r="L15" s="15">
        <v>45</v>
      </c>
      <c r="M15" s="3" t="s">
        <v>54</v>
      </c>
      <c r="N15" s="2">
        <v>35</v>
      </c>
      <c r="O15" s="14" t="s">
        <v>55</v>
      </c>
      <c r="P15" s="32">
        <v>55</v>
      </c>
    </row>
    <row r="16" spans="1:18" ht="23.25" customHeight="1">
      <c r="A16" s="94"/>
      <c r="B16" s="2"/>
      <c r="C16" s="14"/>
      <c r="D16" s="15"/>
      <c r="E16" s="14"/>
      <c r="F16" s="15"/>
      <c r="G16" s="14"/>
      <c r="H16" s="15"/>
      <c r="I16" s="3"/>
      <c r="J16" s="2"/>
      <c r="K16" s="66"/>
      <c r="L16" s="26"/>
      <c r="M16" s="3"/>
      <c r="N16" s="2"/>
      <c r="O16" s="14"/>
      <c r="P16" s="32"/>
    </row>
    <row r="17" spans="1:16" ht="23.25" customHeight="1" thickBot="1">
      <c r="A17" s="95"/>
      <c r="B17" s="6"/>
      <c r="C17" s="57"/>
      <c r="D17" s="22"/>
      <c r="E17" s="57"/>
      <c r="F17" s="22"/>
      <c r="G17" s="57"/>
      <c r="H17" s="22"/>
      <c r="I17" s="29" t="s">
        <v>13</v>
      </c>
      <c r="J17" s="31"/>
      <c r="K17" s="69"/>
      <c r="L17" s="30"/>
      <c r="M17" s="29"/>
      <c r="N17" s="6"/>
      <c r="O17" s="21"/>
      <c r="P17" s="58"/>
    </row>
    <row r="18" spans="1:16" ht="23.25" customHeight="1">
      <c r="A18" s="93" t="s">
        <v>14</v>
      </c>
      <c r="B18" s="59" t="s">
        <v>5</v>
      </c>
      <c r="C18" s="54" t="s">
        <v>6</v>
      </c>
      <c r="D18" s="47">
        <v>280</v>
      </c>
      <c r="E18" s="54" t="s">
        <v>7</v>
      </c>
      <c r="F18" s="47">
        <v>280</v>
      </c>
      <c r="G18" s="54" t="s">
        <v>6</v>
      </c>
      <c r="H18" s="47">
        <v>280</v>
      </c>
      <c r="I18" s="60" t="s">
        <v>6</v>
      </c>
      <c r="J18" s="45">
        <v>280</v>
      </c>
      <c r="K18" s="68" t="s">
        <v>7</v>
      </c>
      <c r="L18" s="47">
        <v>280</v>
      </c>
      <c r="M18" s="56" t="s">
        <v>6</v>
      </c>
      <c r="N18" s="45">
        <v>280</v>
      </c>
      <c r="O18" s="55" t="s">
        <v>6</v>
      </c>
      <c r="P18" s="47">
        <v>280</v>
      </c>
    </row>
    <row r="19" spans="1:16" ht="23.25" customHeight="1">
      <c r="A19" s="94"/>
      <c r="B19" s="37" t="s">
        <v>56</v>
      </c>
      <c r="C19" s="14"/>
      <c r="D19" s="15"/>
      <c r="E19" s="14"/>
      <c r="F19" s="15"/>
      <c r="G19" s="14"/>
      <c r="H19" s="15"/>
      <c r="I19" s="3"/>
      <c r="J19" s="2"/>
      <c r="K19" s="66"/>
      <c r="L19" s="15"/>
      <c r="M19" s="3"/>
      <c r="N19" s="2"/>
      <c r="O19" s="35"/>
      <c r="P19" s="32"/>
    </row>
    <row r="20" spans="1:16" ht="23.25" customHeight="1">
      <c r="A20" s="94"/>
      <c r="B20" s="71" t="s">
        <v>57</v>
      </c>
      <c r="C20" s="72" t="s">
        <v>58</v>
      </c>
      <c r="D20" s="73">
        <v>185</v>
      </c>
      <c r="E20" s="72" t="s">
        <v>59</v>
      </c>
      <c r="F20" s="73">
        <v>180</v>
      </c>
      <c r="G20" s="72" t="s">
        <v>60</v>
      </c>
      <c r="H20" s="73">
        <v>185</v>
      </c>
      <c r="I20" s="79" t="s">
        <v>61</v>
      </c>
      <c r="J20" s="71">
        <v>185</v>
      </c>
      <c r="K20" s="75" t="s">
        <v>62</v>
      </c>
      <c r="L20" s="73">
        <v>175</v>
      </c>
      <c r="M20" s="79" t="s">
        <v>63</v>
      </c>
      <c r="N20" s="71">
        <v>180</v>
      </c>
      <c r="O20" s="80" t="s">
        <v>64</v>
      </c>
      <c r="P20" s="78">
        <v>195</v>
      </c>
    </row>
    <row r="21" spans="1:16" ht="23.25" customHeight="1">
      <c r="A21" s="94"/>
      <c r="B21" s="2" t="s">
        <v>9</v>
      </c>
      <c r="C21" s="18" t="str">
        <f>[1]香中量單!B31</f>
        <v>紅人炒蛋</v>
      </c>
      <c r="D21" s="19">
        <v>80</v>
      </c>
      <c r="E21" s="14" t="s">
        <v>65</v>
      </c>
      <c r="F21" s="15">
        <v>58</v>
      </c>
      <c r="G21" s="14" t="s">
        <v>66</v>
      </c>
      <c r="H21" s="15">
        <v>85</v>
      </c>
      <c r="I21" s="3" t="s">
        <v>26</v>
      </c>
      <c r="J21" s="2">
        <v>58</v>
      </c>
      <c r="K21" s="66" t="s">
        <v>67</v>
      </c>
      <c r="L21" s="15">
        <v>65</v>
      </c>
      <c r="M21" s="3" t="s">
        <v>80</v>
      </c>
      <c r="N21" s="2">
        <v>58</v>
      </c>
      <c r="O21" s="14" t="s">
        <v>68</v>
      </c>
      <c r="P21" s="32">
        <v>88</v>
      </c>
    </row>
    <row r="22" spans="1:16" ht="23.25" customHeight="1">
      <c r="A22" s="94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66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94"/>
      <c r="B23" s="2" t="s">
        <v>12</v>
      </c>
      <c r="C23" s="14" t="str">
        <f>[1]香中量單!B35</f>
        <v>蘿蔔魚羹湯</v>
      </c>
      <c r="D23" s="15">
        <v>40</v>
      </c>
      <c r="E23" s="14" t="s">
        <v>69</v>
      </c>
      <c r="F23" s="15">
        <v>45</v>
      </c>
      <c r="G23" s="14" t="s">
        <v>70</v>
      </c>
      <c r="H23" s="15">
        <v>45</v>
      </c>
      <c r="I23" s="3" t="s">
        <v>71</v>
      </c>
      <c r="J23" s="2">
        <v>58</v>
      </c>
      <c r="K23" s="66" t="s">
        <v>72</v>
      </c>
      <c r="L23" s="15">
        <v>25</v>
      </c>
      <c r="M23" s="3" t="s">
        <v>73</v>
      </c>
      <c r="N23" s="2">
        <v>35</v>
      </c>
      <c r="O23" s="14" t="s">
        <v>74</v>
      </c>
      <c r="P23" s="32">
        <v>45</v>
      </c>
    </row>
    <row r="24" spans="1:16" ht="23.25" customHeight="1" thickBot="1">
      <c r="A24" s="95"/>
      <c r="B24" s="6"/>
      <c r="C24" s="21"/>
      <c r="D24" s="22"/>
      <c r="E24" s="21"/>
      <c r="F24" s="22"/>
      <c r="G24" s="21"/>
      <c r="H24" s="22"/>
      <c r="I24" s="29"/>
      <c r="J24" s="7"/>
      <c r="K24" s="69"/>
      <c r="L24" s="30"/>
      <c r="M24" s="29"/>
      <c r="N24" s="31"/>
      <c r="O24" s="21"/>
      <c r="P24" s="36"/>
    </row>
    <row r="25" spans="1:16" ht="30.75" customHeight="1">
      <c r="A25" s="84" t="s">
        <v>75</v>
      </c>
      <c r="B25" s="85"/>
      <c r="C25" s="85"/>
      <c r="D25" s="85"/>
      <c r="E25" s="85"/>
      <c r="F25" s="85"/>
      <c r="G25" s="85"/>
      <c r="H25" s="86" t="s">
        <v>76</v>
      </c>
      <c r="I25" s="87"/>
      <c r="J25" s="87"/>
      <c r="K25" s="87"/>
      <c r="L25" s="88" t="s">
        <v>77</v>
      </c>
      <c r="M25" s="89"/>
      <c r="N25" s="89"/>
      <c r="O25" s="89"/>
      <c r="P25" s="89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2021-04-25T12:53:33Z</cp:lastPrinted>
  <dcterms:created xsi:type="dcterms:W3CDTF">2021-03-12T11:59:10Z</dcterms:created>
  <dcterms:modified xsi:type="dcterms:W3CDTF">2021-05-06T17:49:00Z</dcterms:modified>
</cp:coreProperties>
</file>