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<sst xmlns="http://schemas.openxmlformats.org/spreadsheetml/2006/main" count="127" uniqueCount="96">
  <si>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</si>
  <si>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</si>
  <si>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</si>
  <si>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</si>
  <si>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</si>
  <si>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</si>
  <si>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</si>
  <si>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</si>
  <si>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</si>
  <si>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</si>
  <si>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</si>
  <si>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</si>
  <si>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</si>
  <si>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</si>
  <si>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</si>
  <si>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</si>
  <si>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</si>
  <si>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</si>
  <si>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</si>
  <si>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</si>
  <si>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</si>
  <si>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</si>
  <si>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</si>
  <si>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</si>
  <si>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紫米飯</t>
  </si>
  <si>
    <t>養生五穀飯</t>
  </si>
  <si>
    <t>酸菜豬血湯</t>
  </si>
  <si>
    <t>捐物-青菜</t>
  </si>
  <si>
    <t>香-調味備料</t>
  </si>
  <si>
    <t>鵪鶉燴東坡</t>
  </si>
  <si>
    <t>扁蒲燴鮮菇</t>
  </si>
  <si>
    <t>榨菜肉絲湯</t>
  </si>
  <si>
    <t>羅宋湯</t>
  </si>
  <si>
    <t>玉米濃湯</t>
  </si>
  <si>
    <t>田園蔬菜湯</t>
  </si>
  <si>
    <t>香滷豬排</t>
  </si>
  <si>
    <t>豆瓣豬肉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</si>
  <si>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</si>
  <si>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</si>
  <si>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</si>
  <si>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</si>
  <si>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</si>
  <si>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</si>
  <si>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</si>
  <si>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</si>
  <si>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客家鹹粥</t>
  </si>
  <si>
    <t>米粉湯</t>
  </si>
  <si>
    <t>香菇瘦肉粥</t>
  </si>
  <si>
    <t>義大利肉醬麵</t>
  </si>
  <si>
    <t>豬肝粥</t>
  </si>
  <si>
    <t>客家粄條</t>
  </si>
  <si>
    <t>胡瓜鹹粥</t>
  </si>
  <si>
    <t>蒸餃</t>
  </si>
  <si>
    <t>三角黑豆乾</t>
  </si>
  <si>
    <t>菜包</t>
  </si>
  <si>
    <t>港式蘿蔔糕</t>
  </si>
  <si>
    <t>鐵板炒豆芽</t>
  </si>
  <si>
    <t>白饅頭</t>
  </si>
  <si>
    <t>紅糖饅頭</t>
  </si>
  <si>
    <t>紅燒雞腿</t>
  </si>
  <si>
    <t>土豆燒肉</t>
  </si>
  <si>
    <t>火腿蛋炒飯</t>
  </si>
  <si>
    <t>竹筍炒木耳</t>
  </si>
  <si>
    <t>黑胡椒洋蔥</t>
  </si>
  <si>
    <t>川味茄子</t>
  </si>
  <si>
    <t>蟳絲蒸蛋</t>
  </si>
  <si>
    <t>蔬菜蒸蛋</t>
  </si>
  <si>
    <t>肉末玉米粒</t>
  </si>
  <si>
    <t>鍋燒豆腐</t>
  </si>
  <si>
    <t>枸杞絲瓜</t>
  </si>
  <si>
    <t>玉米蛋花湯</t>
  </si>
  <si>
    <t>青蛙下蛋</t>
  </si>
  <si>
    <t>仙草冰</t>
  </si>
  <si>
    <t>木瓜湯</t>
  </si>
  <si>
    <t>木耳肉絲湯</t>
  </si>
  <si>
    <t>蔥油蒸鯕魚</t>
  </si>
  <si>
    <t>清燉牛肉塊</t>
  </si>
  <si>
    <t>軟兜排骨</t>
  </si>
  <si>
    <t>五香滷花干</t>
  </si>
  <si>
    <t>醋溜魚丁</t>
  </si>
  <si>
    <t>筍干扣肉</t>
  </si>
  <si>
    <t>玉米炒蛋</t>
  </si>
  <si>
    <t>肉末粉絲</t>
  </si>
  <si>
    <t>開陽大瓜</t>
  </si>
  <si>
    <t>沙茶魯白菜</t>
  </si>
  <si>
    <t>日式紅咖哩</t>
  </si>
  <si>
    <t>脆綠小瓜</t>
  </si>
  <si>
    <t>酸辣湯</t>
  </si>
  <si>
    <t>海帶芽湯</t>
  </si>
  <si>
    <t>朴菜湯</t>
  </si>
  <si>
    <t>南瓜濃湯</t>
  </si>
  <si>
    <t>紫菜蛋花湯</t>
  </si>
  <si>
    <t>蔥絲淋油雞</t>
  </si>
  <si>
    <t>醬燒魚</t>
  </si>
  <si>
    <t>醬爆雞丁</t>
  </si>
  <si>
    <t>白切肉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</si>
</sst>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4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9" xfId="0" applyFont="1" applyFill="1" applyBorder="1" applyAlignment="1">
      <alignment horizontal="left" vertical="top"/>
    </xf>
    <xf numFmtId="14" fontId="16" fillId="27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9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/>
    </xf>
    <xf numFmtId="0" fontId="15" fillId="27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25" borderId="31" xfId="0" applyFont="1" applyFill="1" applyBorder="1" applyAlignment="1">
      <alignment horizontal="center" vertical="center" shrinkToFit="1"/>
    </xf>
    <xf numFmtId="181" fontId="12" fillId="25" borderId="27" xfId="0" applyNumberFormat="1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44" fillId="27" borderId="0" xfId="0" applyFont="1" applyFill="1" applyBorder="1" applyAlignment="1">
      <alignment/>
    </xf>
    <xf numFmtId="0" fontId="44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45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44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/>
    </xf>
    <xf numFmtId="14" fontId="46" fillId="27" borderId="0" xfId="0" applyNumberFormat="1" applyFont="1" applyFill="1" applyBorder="1" applyAlignment="1">
      <alignment horizontal="left"/>
    </xf>
    <xf numFmtId="0" fontId="46" fillId="0" borderId="3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/>
    </xf>
    <xf numFmtId="0" fontId="44" fillId="0" borderId="0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E19" sqref="E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2" t="s">
        <v>4</v>
      </c>
      <c r="B1" s="82"/>
      <c r="C1" s="83"/>
      <c r="D1" s="83"/>
      <c r="E1" s="83"/>
      <c r="F1" s="83"/>
      <c r="G1" s="83"/>
      <c r="H1" s="83"/>
      <c r="I1" s="84"/>
    </row>
    <row r="2" spans="1:9" ht="18.75" customHeight="1" thickBot="1">
      <c r="A2" s="12"/>
      <c r="B2" s="12"/>
      <c r="C2" s="12"/>
      <c r="D2" s="12"/>
      <c r="E2" s="12"/>
      <c r="F2" s="12"/>
      <c r="G2" s="12"/>
      <c r="H2" s="90"/>
      <c r="I2" s="90"/>
    </row>
    <row r="3" spans="1:9" s="2" customFormat="1" ht="24.75" customHeight="1">
      <c r="A3" s="99" t="s">
        <v>5</v>
      </c>
      <c r="B3" s="100"/>
      <c r="C3" s="19">
        <f>0!D5</f>
        <v>42947</v>
      </c>
      <c r="D3" s="19">
        <f aca="true" t="shared" si="0" ref="D3:I3">C3+1</f>
        <v>42948</v>
      </c>
      <c r="E3" s="19">
        <f t="shared" si="0"/>
        <v>42949</v>
      </c>
      <c r="F3" s="19">
        <f t="shared" si="0"/>
        <v>42950</v>
      </c>
      <c r="G3" s="19">
        <f t="shared" si="0"/>
        <v>42951</v>
      </c>
      <c r="H3" s="19">
        <f t="shared" si="0"/>
        <v>42952</v>
      </c>
      <c r="I3" s="20">
        <f t="shared" si="0"/>
        <v>42953</v>
      </c>
    </row>
    <row r="4" spans="1:9" s="2" customFormat="1" ht="24.75" customHeight="1">
      <c r="A4" s="101"/>
      <c r="B4" s="102"/>
      <c r="C4" s="13">
        <f aca="true" t="shared" si="1" ref="C4:I4">C3</f>
        <v>42947</v>
      </c>
      <c r="D4" s="13">
        <f t="shared" si="1"/>
        <v>42948</v>
      </c>
      <c r="E4" s="13">
        <f t="shared" si="1"/>
        <v>42949</v>
      </c>
      <c r="F4" s="13">
        <f t="shared" si="1"/>
        <v>42950</v>
      </c>
      <c r="G4" s="13">
        <f t="shared" si="1"/>
        <v>42951</v>
      </c>
      <c r="H4" s="13">
        <f t="shared" si="1"/>
        <v>42952</v>
      </c>
      <c r="I4" s="21">
        <f t="shared" si="1"/>
        <v>42953</v>
      </c>
    </row>
    <row r="5" spans="1:9" s="2" customFormat="1" ht="24.75" customHeight="1">
      <c r="A5" s="93" t="s">
        <v>0</v>
      </c>
      <c r="B5" s="94"/>
      <c r="C5" s="37" t="str">
        <f>0!D7</f>
        <v>客家鹹粥</v>
      </c>
      <c r="D5" s="37" t="str">
        <f>0!E7</f>
        <v>米粉湯</v>
      </c>
      <c r="E5" s="37" t="str">
        <f>0!F7</f>
        <v>香菇瘦肉粥</v>
      </c>
      <c r="F5" s="37" t="str">
        <f>0!G7</f>
        <v>義大利肉醬麵</v>
      </c>
      <c r="G5" s="37" t="str">
        <f>0!H7</f>
        <v>豬肝粥</v>
      </c>
      <c r="H5" s="37" t="str">
        <f>0!I7</f>
        <v>客家粄條</v>
      </c>
      <c r="I5" s="38" t="str">
        <f>0!J7</f>
        <v>胡瓜鹹粥</v>
      </c>
    </row>
    <row r="6" spans="1:9" s="2" customFormat="1" ht="24.75" customHeight="1">
      <c r="A6" s="95"/>
      <c r="B6" s="96"/>
      <c r="C6" s="37" t="str">
        <f>0!D8</f>
        <v>蒸餃</v>
      </c>
      <c r="D6" s="35" t="str">
        <f>0!E8</f>
        <v>三角黑豆乾</v>
      </c>
      <c r="E6" s="35" t="str">
        <f>0!F8</f>
        <v>菜包</v>
      </c>
      <c r="F6" s="35" t="str">
        <f>0!G8</f>
        <v>玉米濃湯</v>
      </c>
      <c r="G6" s="35" t="str">
        <f>0!H8</f>
        <v>港式蘿蔔糕</v>
      </c>
      <c r="H6" s="37" t="str">
        <f>0!I8</f>
        <v>鐵板炒豆芽</v>
      </c>
      <c r="I6" s="36" t="str">
        <f>0!J8</f>
        <v>白饅頭</v>
      </c>
    </row>
    <row r="7" spans="1:9" s="2" customFormat="1" ht="24.75" customHeight="1" thickBot="1">
      <c r="A7" s="95"/>
      <c r="B7" s="96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97"/>
      <c r="B8" s="98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85" t="s">
        <v>1</v>
      </c>
      <c r="B9" s="79" t="s">
        <v>20</v>
      </c>
      <c r="C9" s="15" t="s">
        <v>6</v>
      </c>
      <c r="D9" s="15" t="s">
        <v>22</v>
      </c>
      <c r="E9" s="15" t="s">
        <v>3</v>
      </c>
      <c r="F9" s="15" t="s">
        <v>6</v>
      </c>
      <c r="G9" s="15" t="s">
        <v>23</v>
      </c>
      <c r="H9" s="15" t="s">
        <v>6</v>
      </c>
      <c r="I9" s="29" t="s">
        <v>6</v>
      </c>
    </row>
    <row r="10" spans="1:9" s="2" customFormat="1" ht="24.75" customHeight="1">
      <c r="A10" s="86"/>
      <c r="B10" s="37" t="s">
        <v>19</v>
      </c>
      <c r="C10" s="39" t="str">
        <f>0!D11</f>
        <v>紅燒雞腿</v>
      </c>
      <c r="D10" s="39" t="str">
        <f>0!E11</f>
        <v>土豆燒肉</v>
      </c>
      <c r="E10" s="39" t="str">
        <f>0!F11</f>
        <v>蔥絲淋油雞</v>
      </c>
      <c r="F10" s="39" t="str">
        <f>0!G11</f>
        <v>火腿蛋炒飯</v>
      </c>
      <c r="G10" s="76" t="str">
        <f>0!H11</f>
        <v>竹筍炒木耳</v>
      </c>
      <c r="H10" s="39" t="str">
        <f>0!I11</f>
        <v>鵪鶉燴東坡</v>
      </c>
      <c r="I10" s="41" t="str">
        <f>0!J11</f>
        <v>醬爆雞丁</v>
      </c>
    </row>
    <row r="11" spans="1:9" s="2" customFormat="1" ht="24.75" customHeight="1">
      <c r="A11" s="86"/>
      <c r="B11" s="42" t="s">
        <v>18</v>
      </c>
      <c r="C11" s="39"/>
      <c r="D11" s="39"/>
      <c r="E11" s="39"/>
      <c r="F11" s="39"/>
      <c r="G11" s="76"/>
      <c r="H11" s="39" t="s">
        <v>36</v>
      </c>
      <c r="I11" s="39"/>
    </row>
    <row r="12" spans="1:9" s="2" customFormat="1" ht="24.75" customHeight="1">
      <c r="A12" s="86"/>
      <c r="B12" s="37" t="s">
        <v>17</v>
      </c>
      <c r="C12" s="39" t="str">
        <f>0!D12</f>
        <v>黑胡椒洋蔥</v>
      </c>
      <c r="D12" s="39" t="str">
        <f>0!E12</f>
        <v>川味茄子</v>
      </c>
      <c r="E12" s="39" t="str">
        <f>0!F12</f>
        <v>蟳絲蒸蛋</v>
      </c>
      <c r="F12" s="39" t="str">
        <f>0!G12</f>
        <v>醬燒魚</v>
      </c>
      <c r="G12" s="77" t="str">
        <f>0!H12</f>
        <v>蔬菜蒸蛋</v>
      </c>
      <c r="H12" s="39" t="str">
        <f>0!I12</f>
        <v>肉末玉米粒</v>
      </c>
      <c r="I12" s="41" t="str">
        <f>0!J12</f>
        <v>鍋燒豆腐</v>
      </c>
    </row>
    <row r="13" spans="1:9" s="2" customFormat="1" ht="24.75" customHeight="1">
      <c r="A13" s="86"/>
      <c r="B13" s="37" t="s">
        <v>16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枸杞絲瓜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86"/>
      <c r="B14" s="37" t="s">
        <v>15</v>
      </c>
      <c r="C14" s="39" t="str">
        <f>0!D14</f>
        <v>玉米蛋花湯</v>
      </c>
      <c r="D14" s="39" t="str">
        <f>0!E14</f>
        <v>青蛙下蛋</v>
      </c>
      <c r="E14" s="39" t="str">
        <f>0!F14</f>
        <v>羅宋湯</v>
      </c>
      <c r="F14" s="39" t="str">
        <f>0!G14</f>
        <v>仙草冰</v>
      </c>
      <c r="G14" s="77" t="str">
        <f>0!H14</f>
        <v>木瓜湯</v>
      </c>
      <c r="H14" s="40" t="str">
        <f>0!I14</f>
        <v>酸菜豬血湯</v>
      </c>
      <c r="I14" s="41" t="str">
        <f>0!J14</f>
        <v>木耳肉絲湯</v>
      </c>
    </row>
    <row r="15" spans="1:9" s="2" customFormat="1" ht="24.75" customHeight="1">
      <c r="A15" s="86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87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86" t="s">
        <v>2</v>
      </c>
      <c r="B17" s="32" t="s">
        <v>20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86"/>
      <c r="B18" s="37" t="s">
        <v>19</v>
      </c>
      <c r="C18" s="39" t="str">
        <f>0!D23</f>
        <v>蔥油蒸鯕魚</v>
      </c>
      <c r="D18" s="39" t="str">
        <f>0!E23</f>
        <v>清燉牛肉塊</v>
      </c>
      <c r="E18" s="76" t="str">
        <f>0!F23</f>
        <v>軟兜排骨</v>
      </c>
      <c r="F18" s="39" t="str">
        <f>0!G23</f>
        <v>紅燒雞腿</v>
      </c>
      <c r="G18" s="77" t="str">
        <f>0!H23</f>
        <v>五香滷花干</v>
      </c>
      <c r="H18" s="39" t="str">
        <f>0!I23</f>
        <v>醋溜魚丁</v>
      </c>
      <c r="I18" s="41" t="str">
        <f>0!J23</f>
        <v>筍干扣肉</v>
      </c>
    </row>
    <row r="19" spans="1:9" s="2" customFormat="1" ht="24.75" customHeight="1">
      <c r="A19" s="86"/>
      <c r="B19" s="42" t="s">
        <v>18</v>
      </c>
      <c r="C19" s="39"/>
      <c r="D19" s="39"/>
      <c r="E19" s="76" t="s">
        <v>95</v>
      </c>
      <c r="F19" s="39"/>
      <c r="G19" s="77"/>
      <c r="H19" s="39"/>
      <c r="I19" s="41" t="s">
        <v>35</v>
      </c>
    </row>
    <row r="20" spans="1:9" s="2" customFormat="1" ht="24.75" customHeight="1">
      <c r="A20" s="86"/>
      <c r="B20" s="37" t="s">
        <v>17</v>
      </c>
      <c r="C20" s="40" t="str">
        <f>0!D24</f>
        <v>玉米炒蛋</v>
      </c>
      <c r="D20" s="39" t="str">
        <f>0!E24</f>
        <v>肉末粉絲</v>
      </c>
      <c r="E20" s="76" t="str">
        <f>0!F24</f>
        <v>開陽大瓜</v>
      </c>
      <c r="F20" s="39" t="str">
        <f>0!G24</f>
        <v>扁蒲燴鮮菇</v>
      </c>
      <c r="G20" s="40" t="str">
        <f>0!H24</f>
        <v>沙茶魯白菜</v>
      </c>
      <c r="H20" s="39" t="str">
        <f>0!I24</f>
        <v>日式紅咖哩</v>
      </c>
      <c r="I20" s="41" t="str">
        <f>0!J24</f>
        <v>脆綠小瓜</v>
      </c>
    </row>
    <row r="21" spans="1:9" s="2" customFormat="1" ht="24.75" customHeight="1">
      <c r="A21" s="86"/>
      <c r="B21" s="37" t="s">
        <v>16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86"/>
      <c r="B22" s="37" t="s">
        <v>15</v>
      </c>
      <c r="C22" s="39" t="str">
        <f>0!D26</f>
        <v>酸辣湯</v>
      </c>
      <c r="D22" s="39" t="str">
        <f>0!E26</f>
        <v>海帶芽湯</v>
      </c>
      <c r="E22" s="39" t="str">
        <f>0!F26</f>
        <v>朴菜湯</v>
      </c>
      <c r="F22" s="39" t="str">
        <f>0!G26</f>
        <v>榨菜肉絲湯</v>
      </c>
      <c r="G22" s="39" t="str">
        <f>0!H26</f>
        <v>南瓜濃湯</v>
      </c>
      <c r="H22" s="39" t="str">
        <f>0!I26</f>
        <v>紫菜蛋花湯</v>
      </c>
      <c r="I22" s="41" t="str">
        <f>0!J26</f>
        <v>田園蔬菜湯</v>
      </c>
    </row>
    <row r="23" spans="1:9" s="2" customFormat="1" ht="24.75" customHeight="1" thickBot="1">
      <c r="A23" s="89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91" t="s">
        <v>8</v>
      </c>
      <c r="B24" s="91"/>
      <c r="C24" s="92"/>
      <c r="D24" s="92"/>
      <c r="E24" s="92"/>
      <c r="F24" s="92"/>
      <c r="G24" s="3"/>
      <c r="H24" s="88" t="s">
        <v>7</v>
      </c>
      <c r="I24" s="88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7">
      <selection activeCell="E21" sqref="E21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123" customWidth="1"/>
    <col min="5" max="5" width="19.625" style="124" customWidth="1"/>
    <col min="6" max="6" width="20.875" style="123" customWidth="1"/>
    <col min="7" max="7" width="18.75390625" style="124" customWidth="1"/>
    <col min="8" max="8" width="20.375" style="123" customWidth="1"/>
    <col min="9" max="9" width="19.625" style="124" customWidth="1"/>
    <col min="10" max="10" width="17.625" style="123" customWidth="1"/>
    <col min="11" max="16384" width="9.00390625" style="56" customWidth="1"/>
  </cols>
  <sheetData>
    <row r="1" spans="1:11" ht="3.75" customHeight="1">
      <c r="A1" s="46"/>
      <c r="B1" s="43"/>
      <c r="C1" s="43"/>
      <c r="D1" s="111"/>
      <c r="E1" s="111"/>
      <c r="F1" s="111"/>
      <c r="G1" s="111"/>
      <c r="H1" s="111"/>
      <c r="I1" s="111"/>
      <c r="J1" s="111"/>
      <c r="K1" s="55"/>
    </row>
    <row r="2" spans="1:11" ht="68.25" customHeight="1">
      <c r="A2" s="46"/>
      <c r="B2" s="47"/>
      <c r="C2" s="43"/>
      <c r="D2" s="111"/>
      <c r="E2" s="111"/>
      <c r="F2" s="111"/>
      <c r="G2" s="111"/>
      <c r="H2" s="111"/>
      <c r="I2" s="112" t="s">
        <v>37</v>
      </c>
      <c r="J2" s="113"/>
      <c r="K2" s="55"/>
    </row>
    <row r="3" spans="1:11" s="58" customFormat="1" ht="27.75" customHeight="1">
      <c r="A3" s="44"/>
      <c r="B3" s="106" t="s">
        <v>9</v>
      </c>
      <c r="C3" s="107"/>
      <c r="D3" s="107"/>
      <c r="E3" s="114"/>
      <c r="F3" s="115"/>
      <c r="G3" s="116"/>
      <c r="H3" s="116"/>
      <c r="I3" s="116"/>
      <c r="J3" s="116"/>
      <c r="K3" s="57"/>
    </row>
    <row r="4" spans="1:11" s="60" customFormat="1" ht="30.75" customHeight="1">
      <c r="A4" s="45"/>
      <c r="B4" s="45"/>
      <c r="C4" s="45"/>
      <c r="D4" s="117" t="s">
        <v>38</v>
      </c>
      <c r="E4" s="117" t="s">
        <v>39</v>
      </c>
      <c r="F4" s="117" t="s">
        <v>40</v>
      </c>
      <c r="G4" s="117" t="s">
        <v>41</v>
      </c>
      <c r="H4" s="117" t="s">
        <v>42</v>
      </c>
      <c r="I4" s="117" t="s">
        <v>43</v>
      </c>
      <c r="J4" s="117" t="s">
        <v>44</v>
      </c>
      <c r="K4" s="59"/>
    </row>
    <row r="5" spans="1:11" s="61" customFormat="1" ht="36.75" customHeight="1" thickBot="1">
      <c r="A5" s="48"/>
      <c r="B5" s="48"/>
      <c r="C5" s="49"/>
      <c r="D5" s="118">
        <v>42947</v>
      </c>
      <c r="E5" s="118">
        <v>42948</v>
      </c>
      <c r="F5" s="118">
        <v>42949</v>
      </c>
      <c r="G5" s="118">
        <v>42950</v>
      </c>
      <c r="H5" s="118">
        <v>42951</v>
      </c>
      <c r="I5" s="118">
        <v>42952</v>
      </c>
      <c r="J5" s="118">
        <v>42953</v>
      </c>
      <c r="K5" s="48"/>
    </row>
    <row r="6" spans="1:11" ht="16.5" customHeight="1">
      <c r="A6" s="62"/>
      <c r="B6" s="110" t="s">
        <v>10</v>
      </c>
      <c r="C6" s="50"/>
      <c r="D6" s="119"/>
      <c r="E6" s="119"/>
      <c r="F6" s="119"/>
      <c r="G6" s="119"/>
      <c r="H6" s="119"/>
      <c r="I6" s="119"/>
      <c r="J6" s="119"/>
      <c r="K6" s="63"/>
    </row>
    <row r="7" spans="1:11" ht="16.5" customHeight="1">
      <c r="A7" s="62"/>
      <c r="B7" s="104"/>
      <c r="C7" s="50"/>
      <c r="D7" s="120" t="s">
        <v>45</v>
      </c>
      <c r="E7" s="120" t="s">
        <v>46</v>
      </c>
      <c r="F7" s="120" t="s">
        <v>47</v>
      </c>
      <c r="G7" s="120" t="s">
        <v>48</v>
      </c>
      <c r="H7" s="120" t="s">
        <v>49</v>
      </c>
      <c r="I7" s="120" t="s">
        <v>50</v>
      </c>
      <c r="J7" s="120" t="s">
        <v>51</v>
      </c>
      <c r="K7" s="63"/>
    </row>
    <row r="8" spans="1:11" ht="16.5" customHeight="1">
      <c r="A8" s="62"/>
      <c r="B8" s="104"/>
      <c r="C8" s="50"/>
      <c r="D8" s="120" t="s">
        <v>52</v>
      </c>
      <c r="E8" s="120" t="s">
        <v>53</v>
      </c>
      <c r="F8" s="120" t="s">
        <v>54</v>
      </c>
      <c r="G8" s="120" t="s">
        <v>33</v>
      </c>
      <c r="H8" s="120" t="s">
        <v>55</v>
      </c>
      <c r="I8" s="120" t="s">
        <v>56</v>
      </c>
      <c r="J8" s="120" t="s">
        <v>57</v>
      </c>
      <c r="K8" s="63"/>
    </row>
    <row r="9" spans="1:11" ht="16.5" customHeight="1">
      <c r="A9" s="62"/>
      <c r="B9" s="104"/>
      <c r="C9" s="50"/>
      <c r="D9" s="120"/>
      <c r="E9" s="120" t="s">
        <v>58</v>
      </c>
      <c r="F9" s="120"/>
      <c r="G9" s="120"/>
      <c r="H9" s="120"/>
      <c r="I9" s="120"/>
      <c r="J9" s="120"/>
      <c r="K9" s="63"/>
    </row>
    <row r="10" spans="1:11" s="54" customFormat="1" ht="16.5" customHeight="1" thickBot="1">
      <c r="A10" s="64"/>
      <c r="B10" s="105"/>
      <c r="C10" s="51"/>
      <c r="D10" s="121"/>
      <c r="E10" s="121"/>
      <c r="F10" s="121"/>
      <c r="G10" s="121"/>
      <c r="H10" s="121"/>
      <c r="I10" s="121"/>
      <c r="J10" s="121"/>
      <c r="K10" s="65"/>
    </row>
    <row r="11" spans="1:11" ht="16.5" customHeight="1">
      <c r="A11" s="62"/>
      <c r="B11" s="110" t="s">
        <v>11</v>
      </c>
      <c r="C11" s="50"/>
      <c r="D11" s="119" t="s">
        <v>59</v>
      </c>
      <c r="E11" s="119" t="s">
        <v>60</v>
      </c>
      <c r="F11" s="119" t="s">
        <v>92</v>
      </c>
      <c r="G11" s="119" t="s">
        <v>61</v>
      </c>
      <c r="H11" s="119" t="s">
        <v>62</v>
      </c>
      <c r="I11" s="119" t="s">
        <v>29</v>
      </c>
      <c r="J11" s="119" t="s">
        <v>94</v>
      </c>
      <c r="K11" s="63"/>
    </row>
    <row r="12" spans="1:11" ht="16.5" customHeight="1">
      <c r="A12" s="62"/>
      <c r="B12" s="104"/>
      <c r="C12" s="50"/>
      <c r="D12" s="120" t="s">
        <v>63</v>
      </c>
      <c r="E12" s="120" t="s">
        <v>64</v>
      </c>
      <c r="F12" s="120" t="s">
        <v>65</v>
      </c>
      <c r="G12" s="120" t="s">
        <v>93</v>
      </c>
      <c r="H12" s="120" t="s">
        <v>66</v>
      </c>
      <c r="I12" s="120" t="s">
        <v>67</v>
      </c>
      <c r="J12" s="120" t="s">
        <v>68</v>
      </c>
      <c r="K12" s="63"/>
    </row>
    <row r="13" spans="1:11" ht="16.5" customHeight="1">
      <c r="A13" s="62"/>
      <c r="B13" s="104"/>
      <c r="C13" s="50"/>
      <c r="D13" s="120" t="s">
        <v>21</v>
      </c>
      <c r="E13" s="120" t="s">
        <v>21</v>
      </c>
      <c r="F13" s="120" t="s">
        <v>21</v>
      </c>
      <c r="G13" s="120" t="s">
        <v>69</v>
      </c>
      <c r="H13" s="120" t="s">
        <v>21</v>
      </c>
      <c r="I13" s="120" t="s">
        <v>21</v>
      </c>
      <c r="J13" s="120" t="s">
        <v>21</v>
      </c>
      <c r="K13" s="63"/>
    </row>
    <row r="14" spans="1:11" s="55" customFormat="1" ht="16.5" customHeight="1">
      <c r="A14" s="66"/>
      <c r="B14" s="104"/>
      <c r="C14" s="50"/>
      <c r="D14" s="120" t="s">
        <v>70</v>
      </c>
      <c r="E14" s="120" t="s">
        <v>71</v>
      </c>
      <c r="F14" s="120" t="s">
        <v>32</v>
      </c>
      <c r="G14" s="120" t="s">
        <v>72</v>
      </c>
      <c r="H14" s="120" t="s">
        <v>73</v>
      </c>
      <c r="I14" s="120" t="s">
        <v>26</v>
      </c>
      <c r="J14" s="120" t="s">
        <v>74</v>
      </c>
      <c r="K14" s="67"/>
    </row>
    <row r="15" spans="1:11" s="55" customFormat="1" ht="16.5" customHeight="1">
      <c r="A15" s="66"/>
      <c r="B15" s="104"/>
      <c r="C15" s="50"/>
      <c r="D15" s="120"/>
      <c r="E15" s="120"/>
      <c r="F15" s="120"/>
      <c r="G15" s="120" t="s">
        <v>27</v>
      </c>
      <c r="H15" s="120"/>
      <c r="I15" s="120"/>
      <c r="J15" s="120"/>
      <c r="K15" s="67"/>
    </row>
    <row r="16" spans="1:11" s="55" customFormat="1" ht="16.5" customHeight="1">
      <c r="A16" s="66"/>
      <c r="B16" s="104"/>
      <c r="C16" s="50"/>
      <c r="D16" s="120"/>
      <c r="E16" s="120"/>
      <c r="F16" s="120"/>
      <c r="G16" s="120"/>
      <c r="H16" s="120"/>
      <c r="I16" s="120"/>
      <c r="J16" s="120"/>
      <c r="K16" s="67"/>
    </row>
    <row r="17" spans="1:11" s="70" customFormat="1" ht="16.5" customHeight="1" thickBot="1">
      <c r="A17" s="68"/>
      <c r="B17" s="105"/>
      <c r="C17" s="51"/>
      <c r="D17" s="121"/>
      <c r="E17" s="121" t="s">
        <v>24</v>
      </c>
      <c r="F17" s="121"/>
      <c r="G17" s="121"/>
      <c r="H17" s="121" t="s">
        <v>25</v>
      </c>
      <c r="I17" s="121"/>
      <c r="J17" s="121"/>
      <c r="K17" s="69"/>
    </row>
    <row r="18" spans="1:11" s="55" customFormat="1" ht="16.5" customHeight="1">
      <c r="A18" s="66"/>
      <c r="B18" s="103" t="s">
        <v>12</v>
      </c>
      <c r="C18" s="50"/>
      <c r="D18" s="119"/>
      <c r="E18" s="119"/>
      <c r="F18" s="119"/>
      <c r="G18" s="119"/>
      <c r="H18" s="119"/>
      <c r="I18" s="119"/>
      <c r="J18" s="119"/>
      <c r="K18" s="67"/>
    </row>
    <row r="19" spans="1:11" s="55" customFormat="1" ht="16.5" customHeight="1">
      <c r="A19" s="66"/>
      <c r="B19" s="108"/>
      <c r="C19" s="50"/>
      <c r="D19" s="120" t="s">
        <v>28</v>
      </c>
      <c r="E19" s="120"/>
      <c r="F19" s="120" t="s">
        <v>28</v>
      </c>
      <c r="G19" s="120"/>
      <c r="H19" s="120" t="s">
        <v>28</v>
      </c>
      <c r="I19" s="120"/>
      <c r="J19" s="120"/>
      <c r="K19" s="67"/>
    </row>
    <row r="20" spans="1:11" s="55" customFormat="1" ht="16.5" customHeight="1">
      <c r="A20" s="66"/>
      <c r="B20" s="108"/>
      <c r="C20" s="50"/>
      <c r="D20" s="120"/>
      <c r="E20" s="120"/>
      <c r="F20" s="120"/>
      <c r="G20" s="120"/>
      <c r="H20" s="120"/>
      <c r="I20" s="120"/>
      <c r="J20" s="120"/>
      <c r="K20" s="67"/>
    </row>
    <row r="21" spans="1:11" s="72" customFormat="1" ht="16.5" customHeight="1">
      <c r="A21" s="52"/>
      <c r="B21" s="108"/>
      <c r="C21" s="52"/>
      <c r="D21" s="120"/>
      <c r="E21" s="120"/>
      <c r="F21" s="120"/>
      <c r="G21" s="120"/>
      <c r="H21" s="120"/>
      <c r="I21" s="120"/>
      <c r="J21" s="120"/>
      <c r="K21" s="71"/>
    </row>
    <row r="22" spans="1:11" s="74" customFormat="1" ht="16.5" customHeight="1" thickBot="1">
      <c r="A22" s="53" t="s">
        <v>13</v>
      </c>
      <c r="B22" s="109"/>
      <c r="C22" s="53"/>
      <c r="D22" s="121"/>
      <c r="E22" s="121"/>
      <c r="F22" s="121"/>
      <c r="G22" s="121"/>
      <c r="H22" s="121"/>
      <c r="I22" s="121"/>
      <c r="J22" s="121"/>
      <c r="K22" s="73"/>
    </row>
    <row r="23" spans="1:11" ht="16.5" customHeight="1">
      <c r="A23" s="43"/>
      <c r="B23" s="103" t="s">
        <v>14</v>
      </c>
      <c r="C23" s="43"/>
      <c r="D23" s="119" t="s">
        <v>75</v>
      </c>
      <c r="E23" s="119" t="s">
        <v>76</v>
      </c>
      <c r="F23" s="119" t="s">
        <v>77</v>
      </c>
      <c r="G23" s="119" t="s">
        <v>59</v>
      </c>
      <c r="H23" s="119" t="s">
        <v>78</v>
      </c>
      <c r="I23" s="119" t="s">
        <v>79</v>
      </c>
      <c r="J23" s="119" t="s">
        <v>80</v>
      </c>
      <c r="K23" s="63"/>
    </row>
    <row r="24" spans="1:11" ht="16.5" customHeight="1">
      <c r="A24" s="43"/>
      <c r="B24" s="104"/>
      <c r="C24" s="43"/>
      <c r="D24" s="120" t="s">
        <v>81</v>
      </c>
      <c r="E24" s="120" t="s">
        <v>82</v>
      </c>
      <c r="F24" s="120" t="s">
        <v>83</v>
      </c>
      <c r="G24" s="122" t="s">
        <v>30</v>
      </c>
      <c r="H24" s="120" t="s">
        <v>84</v>
      </c>
      <c r="I24" s="122" t="s">
        <v>85</v>
      </c>
      <c r="J24" s="120" t="s">
        <v>86</v>
      </c>
      <c r="K24" s="63"/>
    </row>
    <row r="25" spans="1:11" ht="16.5" customHeight="1">
      <c r="A25" s="43"/>
      <c r="B25" s="104"/>
      <c r="C25" s="43"/>
      <c r="D25" s="120" t="s">
        <v>21</v>
      </c>
      <c r="E25" s="120" t="s">
        <v>21</v>
      </c>
      <c r="F25" s="120" t="s">
        <v>21</v>
      </c>
      <c r="G25" s="120" t="s">
        <v>21</v>
      </c>
      <c r="H25" s="120" t="s">
        <v>21</v>
      </c>
      <c r="I25" s="122" t="s">
        <v>21</v>
      </c>
      <c r="J25" s="120" t="s">
        <v>21</v>
      </c>
      <c r="K25" s="63"/>
    </row>
    <row r="26" spans="1:11" ht="16.5" customHeight="1">
      <c r="A26" s="43"/>
      <c r="B26" s="104"/>
      <c r="C26" s="43"/>
      <c r="D26" s="120" t="s">
        <v>87</v>
      </c>
      <c r="E26" s="120" t="s">
        <v>88</v>
      </c>
      <c r="F26" s="120" t="s">
        <v>89</v>
      </c>
      <c r="G26" s="122" t="s">
        <v>31</v>
      </c>
      <c r="H26" s="120" t="s">
        <v>90</v>
      </c>
      <c r="I26" s="122" t="s">
        <v>91</v>
      </c>
      <c r="J26" s="120" t="s">
        <v>34</v>
      </c>
      <c r="K26" s="63"/>
    </row>
    <row r="27" spans="1:11" ht="16.5" customHeight="1">
      <c r="A27" s="43"/>
      <c r="B27" s="104"/>
      <c r="C27" s="43"/>
      <c r="D27" s="120"/>
      <c r="E27" s="120"/>
      <c r="F27" s="120"/>
      <c r="G27" s="120"/>
      <c r="H27" s="120"/>
      <c r="I27" s="120"/>
      <c r="J27" s="120"/>
      <c r="K27" s="75"/>
    </row>
    <row r="28" spans="1:10" ht="16.5" customHeight="1">
      <c r="A28" s="43"/>
      <c r="B28" s="104"/>
      <c r="C28" s="43"/>
      <c r="D28" s="120"/>
      <c r="E28" s="120"/>
      <c r="F28" s="120"/>
      <c r="G28" s="120"/>
      <c r="H28" s="120"/>
      <c r="I28" s="120"/>
      <c r="J28" s="120"/>
    </row>
    <row r="29" spans="2:11" s="54" customFormat="1" ht="16.5" customHeight="1">
      <c r="B29" s="105"/>
      <c r="D29" s="120"/>
      <c r="E29" s="120" t="s">
        <v>24</v>
      </c>
      <c r="F29" s="120"/>
      <c r="G29" s="120"/>
      <c r="H29" s="120" t="s">
        <v>25</v>
      </c>
      <c r="I29" s="120"/>
      <c r="J29" s="120"/>
      <c r="K29" s="65"/>
    </row>
    <row r="30" spans="1:11" ht="15" customHeight="1" thickBot="1">
      <c r="A30" s="46"/>
      <c r="D30" s="121"/>
      <c r="E30" s="121"/>
      <c r="F30" s="121"/>
      <c r="G30" s="121"/>
      <c r="H30" s="121"/>
      <c r="I30" s="121"/>
      <c r="J30" s="121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2017-07-28T04:54:28Z</dcterms:modified>
  <cp:category/>
  <cp:version/>
  <cp:contentType/>
  <cp:contentStatus/>
</cp:coreProperties>
</file>