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  <sheet name="Sheet1" sheetId="3" r:id="rId3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<sst xmlns="http://schemas.openxmlformats.org/spreadsheetml/2006/main" count="130" uniqueCount="94">
  <si>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</si>
  <si>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</si>
  <si>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</si>
  <si>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</si>
  <si>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</si>
  <si>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</si>
  <si>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</si>
  <si>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</si>
  <si>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</si>
  <si>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</si>
  <si>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</si>
  <si>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</si>
  <si>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</si>
  <si>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</si>
  <si>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</si>
  <si>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>季節蔬菜</t>
  </si>
  <si>
    <t>養生飯</t>
  </si>
  <si>
    <t>酸辣湯</t>
  </si>
  <si>
    <t xml:space="preserve"> </t>
  </si>
  <si>
    <t>玉米蛋花湯</t>
  </si>
  <si>
    <t xml:space="preserve">               巨禾食品限公司    營養師 楊梨娟</t>
  </si>
  <si>
    <t>薄鹽燒木瓜</t>
  </si>
  <si>
    <t>紫菜蛋花湯</t>
  </si>
  <si>
    <t>木耳肉絲湯</t>
  </si>
  <si>
    <t>白稀飯</t>
  </si>
  <si>
    <t>養生飯</t>
  </si>
  <si>
    <t>米粉湯</t>
  </si>
  <si>
    <t>肉末玉米粒</t>
  </si>
  <si>
    <t>巨禾食品菜單系統 V1.0                             電   話   :   03  -  4226683                                            傳   真   :   03  -  4270701</t>
  </si>
  <si>
    <t>中央廚房(3)週菜單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</si>
  <si>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</si>
  <si>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</si>
  <si>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</si>
  <si>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</si>
  <si>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</si>
  <si>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</si>
  <si>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</si>
  <si>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</si>
  <si>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炒麵</t>
  </si>
  <si>
    <t>雞茸瘦肉粥</t>
  </si>
  <si>
    <t>肉燥湯麵</t>
  </si>
  <si>
    <t>蔥花蛋炒飯</t>
  </si>
  <si>
    <t>銀魚香菇粥</t>
  </si>
  <si>
    <t>大肉包</t>
  </si>
  <si>
    <t>白油麵</t>
  </si>
  <si>
    <t>(豆棗</t>
  </si>
  <si>
    <t>炒大白菜</t>
  </si>
  <si>
    <t>港式蘿蔔糕</t>
  </si>
  <si>
    <t>菜包</t>
  </si>
  <si>
    <t>麻油花瓜</t>
  </si>
  <si>
    <t>紫菜湯</t>
  </si>
  <si>
    <t>燙高麗菜</t>
  </si>
  <si>
    <t>午餐菜單</t>
  </si>
  <si>
    <t>五味淋魚-樂</t>
  </si>
  <si>
    <t>樂-泰式咖哩</t>
  </si>
  <si>
    <t>鹹冬瓜蒸肉</t>
  </si>
  <si>
    <t>轟炸雞腿-辣</t>
  </si>
  <si>
    <t>(醬爆豆腸</t>
  </si>
  <si>
    <t>卡啦鮮魚排</t>
  </si>
  <si>
    <t>和風烤雞排</t>
  </si>
  <si>
    <t>昆布燒白仁</t>
  </si>
  <si>
    <t>洋蔥炒蛋</t>
  </si>
  <si>
    <t>鍋燒豆腐</t>
  </si>
  <si>
    <t>滷味并盤</t>
  </si>
  <si>
    <t>日式煎蛋皮</t>
  </si>
  <si>
    <t>梅乾蒸肉</t>
  </si>
  <si>
    <t>芹菜甜不辣</t>
  </si>
  <si>
    <t>味噌根絲湯</t>
  </si>
  <si>
    <t>薑母鴨湯</t>
  </si>
  <si>
    <t>白菜肉羹湯</t>
  </si>
  <si>
    <t>甜園蔬菜湯</t>
  </si>
  <si>
    <t>味噌豆腐湯</t>
  </si>
  <si>
    <t>麵食附餐區</t>
  </si>
  <si>
    <t xml:space="preserve">  </t>
  </si>
  <si>
    <t>晚餐菜單</t>
  </si>
  <si>
    <t>黑胡椒豬柳</t>
  </si>
  <si>
    <t>芹菜炒鯊魚</t>
  </si>
  <si>
    <t>蔥燒雞柳</t>
  </si>
  <si>
    <t>粉蒸肉</t>
  </si>
  <si>
    <t>紅燒烤麩</t>
  </si>
  <si>
    <t>紅燒雞腿</t>
  </si>
  <si>
    <t>滷腱切片</t>
  </si>
  <si>
    <t>菜圃煎蛋</t>
  </si>
  <si>
    <t>滷雙冬</t>
  </si>
  <si>
    <t>茶碗蒸</t>
  </si>
  <si>
    <t>螞蟻上樹</t>
  </si>
  <si>
    <t>青椒炒雞蛋</t>
  </si>
  <si>
    <t>黃瓜麵筋</t>
  </si>
  <si>
    <t>綠豆地瓜湯</t>
  </si>
  <si>
    <t>奶油蘑菇湯</t>
  </si>
  <si>
    <t>洋蔥蛋花湯</t>
  </si>
  <si>
    <t>朴菜冬粉湯</t>
  </si>
  <si>
    <t>蠔油滷金菇</t>
  </si>
  <si>
    <t>紅豆湯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</si>
</sst>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11" fillId="0" borderId="0" xfId="0" applyFont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14" fillId="34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14" fillId="34" borderId="35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left" vertical="top"/>
    </xf>
    <xf numFmtId="14" fontId="14" fillId="34" borderId="0" xfId="0" applyNumberFormat="1" applyFont="1" applyFill="1" applyBorder="1" applyAlignment="1">
      <alignment horizontal="left" vertical="top"/>
    </xf>
    <xf numFmtId="14" fontId="14" fillId="34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29" xfId="0" applyFont="1" applyFill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6" fillId="0" borderId="35" xfId="0" applyFont="1" applyBorder="1" applyAlignment="1">
      <alignment/>
    </xf>
    <xf numFmtId="0" fontId="11" fillId="34" borderId="29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35" borderId="0" xfId="0" applyFont="1" applyFill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35" xfId="0" applyFont="1" applyBorder="1" applyAlignment="1">
      <alignment horizontal="left" vertical="top"/>
    </xf>
    <xf numFmtId="0" fontId="0" fillId="0" borderId="35" xfId="0" applyFont="1" applyBorder="1" applyAlignment="1">
      <alignment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14" fontId="3" fillId="0" borderId="44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45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13" fillId="34" borderId="29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3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26" xfId="0" applyFont="1" applyBorder="1" applyAlignment="1">
      <alignment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I11" sqref="I11"/>
    </sheetView>
  </sheetViews>
  <sheetFormatPr defaultColWidth="12.7539062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75390625" style="21" customWidth="1"/>
    <col min="13" max="13" width="13.50390625" style="21" customWidth="1"/>
    <col min="14" max="14" width="6.875" style="21" customWidth="1"/>
    <col min="15" max="15" width="13.50390625" style="21" customWidth="1"/>
    <col min="16" max="16" width="6.375" style="21" customWidth="1"/>
    <col min="17" max="16384" width="12.75390625" style="21" customWidth="1"/>
  </cols>
  <sheetData>
    <row r="1" spans="1:16" ht="51" customHeight="1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92"/>
      <c r="N2" s="92"/>
      <c r="O2" s="92"/>
      <c r="P2" s="22"/>
    </row>
    <row r="3" spans="1:16" s="24" customFormat="1" ht="24.75" customHeight="1">
      <c r="A3" s="100" t="s">
        <v>4</v>
      </c>
      <c r="B3" s="101"/>
      <c r="C3" s="23">
        <f>0!D5</f>
        <v>44186</v>
      </c>
      <c r="D3" s="23"/>
      <c r="E3" s="23">
        <f>C3+1</f>
        <v>44187</v>
      </c>
      <c r="F3" s="23"/>
      <c r="G3" s="23">
        <f>E3+1</f>
        <v>44188</v>
      </c>
      <c r="H3" s="23"/>
      <c r="I3" s="23">
        <f>G3+1</f>
        <v>44189</v>
      </c>
      <c r="J3" s="23"/>
      <c r="K3" s="23">
        <f>I3+1</f>
        <v>44190</v>
      </c>
      <c r="L3" s="23"/>
      <c r="M3" s="23">
        <f>K3+1</f>
        <v>44191</v>
      </c>
      <c r="N3" s="40"/>
      <c r="O3" s="23">
        <f>M3+1</f>
        <v>44192</v>
      </c>
      <c r="P3" s="39"/>
    </row>
    <row r="4" spans="1:16" s="24" customFormat="1" ht="24.75" customHeight="1">
      <c r="A4" s="102"/>
      <c r="B4" s="103"/>
      <c r="C4" s="18">
        <f aca="true" t="shared" si="0" ref="C4:O4">C3</f>
        <v>44186</v>
      </c>
      <c r="D4" s="18" t="s">
        <v>12</v>
      </c>
      <c r="E4" s="18">
        <f t="shared" si="0"/>
        <v>44187</v>
      </c>
      <c r="F4" s="18" t="s">
        <v>12</v>
      </c>
      <c r="G4" s="18">
        <f t="shared" si="0"/>
        <v>44188</v>
      </c>
      <c r="H4" s="18" t="s">
        <v>12</v>
      </c>
      <c r="I4" s="18">
        <f t="shared" si="0"/>
        <v>44189</v>
      </c>
      <c r="J4" s="18" t="s">
        <v>14</v>
      </c>
      <c r="K4" s="18">
        <f t="shared" si="0"/>
        <v>44190</v>
      </c>
      <c r="L4" s="18" t="s">
        <v>14</v>
      </c>
      <c r="M4" s="18">
        <f t="shared" si="0"/>
        <v>44191</v>
      </c>
      <c r="N4" s="18" t="s">
        <v>14</v>
      </c>
      <c r="O4" s="18">
        <f t="shared" si="0"/>
        <v>44192</v>
      </c>
      <c r="P4" s="41" t="s">
        <v>14</v>
      </c>
    </row>
    <row r="5" spans="1:16" s="24" customFormat="1" ht="24.75" customHeight="1">
      <c r="A5" s="94" t="s">
        <v>0</v>
      </c>
      <c r="B5" s="95"/>
      <c r="C5" s="5" t="str">
        <f>0!D7</f>
        <v>炒麵</v>
      </c>
      <c r="D5" s="5">
        <v>300</v>
      </c>
      <c r="E5" s="6" t="str">
        <f>0!E7</f>
        <v>雞茸瘦肉粥</v>
      </c>
      <c r="F5" s="6">
        <v>280</v>
      </c>
      <c r="G5" s="5" t="str">
        <f>0!F7</f>
        <v>肉燥湯麵</v>
      </c>
      <c r="H5" s="25">
        <v>380</v>
      </c>
      <c r="I5" s="5" t="str">
        <f>0!G7</f>
        <v>白稀飯</v>
      </c>
      <c r="J5" s="5">
        <v>280</v>
      </c>
      <c r="K5" s="5" t="str">
        <f>0!H7</f>
        <v>蔥花蛋炒飯</v>
      </c>
      <c r="L5" s="5">
        <v>320</v>
      </c>
      <c r="M5" s="5" t="str">
        <f>0!I7</f>
        <v>米粉湯</v>
      </c>
      <c r="N5" s="7">
        <v>350</v>
      </c>
      <c r="O5" s="5" t="str">
        <f>0!J7</f>
        <v>銀魚香菇粥</v>
      </c>
      <c r="P5" s="10">
        <v>320</v>
      </c>
    </row>
    <row r="6" spans="1:16" s="24" customFormat="1" ht="24.75" customHeight="1">
      <c r="A6" s="96"/>
      <c r="B6" s="97"/>
      <c r="C6" s="5"/>
      <c r="D6" s="13"/>
      <c r="E6" s="6" t="str">
        <f>0!E8</f>
        <v>大肉包</v>
      </c>
      <c r="F6" s="26">
        <v>150</v>
      </c>
      <c r="G6" s="5"/>
      <c r="H6" s="25"/>
      <c r="I6" s="5" t="str">
        <f>0!G8</f>
        <v>(豆棗</v>
      </c>
      <c r="J6" s="13">
        <v>30</v>
      </c>
      <c r="K6" s="5" t="str">
        <f>0!H8</f>
        <v>炒大白菜</v>
      </c>
      <c r="L6" s="13">
        <v>120</v>
      </c>
      <c r="M6" s="5" t="str">
        <f>0!I8</f>
        <v>港式蘿蔔糕</v>
      </c>
      <c r="N6" s="7">
        <v>200</v>
      </c>
      <c r="O6" s="5" t="str">
        <f>0!J8</f>
        <v>菜包</v>
      </c>
      <c r="P6" s="10">
        <v>120</v>
      </c>
    </row>
    <row r="7" spans="1:16" s="24" customFormat="1" ht="24.75" customHeight="1">
      <c r="A7" s="96"/>
      <c r="B7" s="97"/>
      <c r="C7" s="5"/>
      <c r="D7" s="14"/>
      <c r="E7" s="6"/>
      <c r="F7" s="36"/>
      <c r="G7" s="5"/>
      <c r="H7" s="37"/>
      <c r="I7" s="5" t="str">
        <f>0!G9</f>
        <v>麻油花瓜</v>
      </c>
      <c r="J7" s="14">
        <v>70</v>
      </c>
      <c r="K7" s="5" t="str">
        <f>0!H9</f>
        <v>紫菜湯</v>
      </c>
      <c r="L7" s="14">
        <v>30</v>
      </c>
      <c r="M7" s="5"/>
      <c r="N7" s="38"/>
      <c r="O7" s="5"/>
      <c r="P7" s="35"/>
    </row>
    <row r="8" spans="1:16" s="24" customFormat="1" ht="24.75" customHeight="1" thickBot="1">
      <c r="A8" s="96"/>
      <c r="B8" s="97"/>
      <c r="C8" s="5"/>
      <c r="D8" s="5"/>
      <c r="E8" s="6"/>
      <c r="F8" s="6"/>
      <c r="G8" s="5"/>
      <c r="H8" s="25"/>
      <c r="I8" s="5" t="str">
        <f>0!G10</f>
        <v>燙高麗菜</v>
      </c>
      <c r="J8" s="5">
        <v>50</v>
      </c>
      <c r="K8" s="5"/>
      <c r="L8" s="9"/>
      <c r="M8" s="5"/>
      <c r="N8" s="5"/>
      <c r="O8" s="5"/>
      <c r="P8" s="35"/>
    </row>
    <row r="9" spans="1:16" s="24" customFormat="1" ht="24.75" customHeight="1" hidden="1" thickBot="1">
      <c r="A9" s="98"/>
      <c r="B9" s="99"/>
      <c r="C9" s="14"/>
      <c r="D9" s="14"/>
      <c r="E9" s="14"/>
      <c r="F9" s="14"/>
      <c r="G9" s="5">
        <f>0!F10</f>
        <v>0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87" t="s">
        <v>1</v>
      </c>
      <c r="B10" s="27" t="s">
        <v>11</v>
      </c>
      <c r="C10" s="28" t="s">
        <v>13</v>
      </c>
      <c r="D10" s="27">
        <v>280</v>
      </c>
      <c r="E10" s="17" t="s">
        <v>16</v>
      </c>
      <c r="F10" s="27">
        <v>280</v>
      </c>
      <c r="G10" s="17" t="s">
        <v>13</v>
      </c>
      <c r="H10" s="27">
        <v>280</v>
      </c>
      <c r="I10" s="17" t="s">
        <v>13</v>
      </c>
      <c r="J10" s="27">
        <v>280</v>
      </c>
      <c r="K10" s="17" t="s">
        <v>16</v>
      </c>
      <c r="L10" s="5">
        <v>280</v>
      </c>
      <c r="M10" s="17" t="s">
        <v>13</v>
      </c>
      <c r="N10" s="27">
        <v>280</v>
      </c>
      <c r="O10" s="28" t="s">
        <v>13</v>
      </c>
      <c r="P10" s="27">
        <v>280</v>
      </c>
    </row>
    <row r="11" spans="1:16" s="24" customFormat="1" ht="24.75" customHeight="1">
      <c r="A11" s="88"/>
      <c r="B11" s="5" t="s">
        <v>10</v>
      </c>
      <c r="C11" s="5" t="str">
        <f>0!D11</f>
        <v>五味淋魚-樂</v>
      </c>
      <c r="D11" s="5">
        <v>160</v>
      </c>
      <c r="E11" s="5" t="str">
        <f>0!E11</f>
        <v>樂-泰式咖哩</v>
      </c>
      <c r="F11" s="5">
        <v>165</v>
      </c>
      <c r="G11" s="5" t="str">
        <f>0!F11</f>
        <v>鹹冬瓜蒸肉</v>
      </c>
      <c r="H11" s="5">
        <v>155</v>
      </c>
      <c r="I11" s="79" t="str">
        <f>0!G11</f>
        <v>轟炸雞腿-辣</v>
      </c>
      <c r="J11" s="5">
        <v>165</v>
      </c>
      <c r="K11" s="5" t="str">
        <f>0!H11</f>
        <v>(醬爆豆腸</v>
      </c>
      <c r="L11" s="5">
        <v>155</v>
      </c>
      <c r="M11" s="44" t="str">
        <f>0!I11</f>
        <v>卡啦鮮魚排</v>
      </c>
      <c r="N11" s="7">
        <v>160</v>
      </c>
      <c r="O11" s="44" t="str">
        <f>0!J11</f>
        <v>和風烤雞排</v>
      </c>
      <c r="P11" s="10">
        <v>165</v>
      </c>
    </row>
    <row r="12" spans="1:16" s="24" customFormat="1" ht="24.75" customHeight="1">
      <c r="A12" s="88"/>
      <c r="B12" s="29" t="s">
        <v>9</v>
      </c>
      <c r="C12" s="5"/>
      <c r="D12" s="5"/>
      <c r="E12" s="5"/>
      <c r="F12" s="5"/>
      <c r="G12" s="5"/>
      <c r="H12" s="5"/>
      <c r="I12" s="79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88"/>
      <c r="B13" s="5" t="s">
        <v>8</v>
      </c>
      <c r="C13" s="5" t="str">
        <f>0!D12</f>
        <v>昆布燒白仁</v>
      </c>
      <c r="D13" s="5">
        <v>70</v>
      </c>
      <c r="E13" s="5" t="str">
        <f>0!E12</f>
        <v>洋蔥炒蛋</v>
      </c>
      <c r="F13" s="5">
        <v>80</v>
      </c>
      <c r="G13" s="5" t="str">
        <f>0!F12</f>
        <v>鍋燒豆腐</v>
      </c>
      <c r="H13" s="5">
        <v>85</v>
      </c>
      <c r="I13" s="79" t="s">
        <v>21</v>
      </c>
      <c r="J13" s="5">
        <v>70</v>
      </c>
      <c r="K13" s="5" t="str">
        <f>0!H12</f>
        <v>日式煎蛋皮</v>
      </c>
      <c r="L13" s="5">
        <v>80</v>
      </c>
      <c r="M13" s="5" t="str">
        <f>0!I12</f>
        <v>梅乾蒸肉</v>
      </c>
      <c r="N13" s="5">
        <v>80</v>
      </c>
      <c r="O13" s="5" t="str">
        <f>0!J12</f>
        <v>蠔油滷金菇</v>
      </c>
      <c r="P13" s="5">
        <v>75</v>
      </c>
    </row>
    <row r="14" spans="1:16" s="24" customFormat="1" ht="24.75" customHeight="1">
      <c r="A14" s="88"/>
      <c r="B14" s="5" t="s">
        <v>7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79" t="s">
        <v>15</v>
      </c>
      <c r="J14" s="5">
        <v>50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88"/>
      <c r="B15" s="5" t="s">
        <v>6</v>
      </c>
      <c r="C15" s="5" t="str">
        <f>0!D14</f>
        <v>紅豆湯</v>
      </c>
      <c r="D15" s="5">
        <v>80</v>
      </c>
      <c r="E15" s="5" t="str">
        <f>0!E14</f>
        <v>味噌根絲湯</v>
      </c>
      <c r="F15" s="5">
        <v>30</v>
      </c>
      <c r="G15" s="5" t="str">
        <f>0!F14</f>
        <v>紫菜蛋花湯</v>
      </c>
      <c r="H15" s="5">
        <v>30</v>
      </c>
      <c r="I15" s="79" t="s">
        <v>17</v>
      </c>
      <c r="J15" s="5">
        <v>30</v>
      </c>
      <c r="K15" s="5" t="str">
        <f>0!H14</f>
        <v>白菜肉羹湯</v>
      </c>
      <c r="L15" s="5">
        <v>30</v>
      </c>
      <c r="M15" s="5" t="str">
        <f>0!I14</f>
        <v>甜園蔬菜湯</v>
      </c>
      <c r="N15" s="7">
        <v>30</v>
      </c>
      <c r="O15" s="5" t="str">
        <f>0!J14</f>
        <v>味噌豆腐湯</v>
      </c>
      <c r="P15" s="10">
        <v>30</v>
      </c>
    </row>
    <row r="16" spans="1:16" s="24" customFormat="1" ht="24.75" customHeight="1">
      <c r="A16" s="88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89"/>
      <c r="B17" s="4"/>
      <c r="C17" s="2"/>
      <c r="D17" s="2"/>
      <c r="E17" s="2"/>
      <c r="F17" s="2"/>
      <c r="G17" s="2"/>
      <c r="H17" s="2"/>
      <c r="I17" s="5" t="s">
        <v>18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88" t="s">
        <v>2</v>
      </c>
      <c r="B18" s="16" t="s">
        <v>11</v>
      </c>
      <c r="C18" s="28" t="s">
        <v>13</v>
      </c>
      <c r="D18" s="5">
        <v>280</v>
      </c>
      <c r="E18" s="28" t="s">
        <v>25</v>
      </c>
      <c r="F18" s="5">
        <v>280</v>
      </c>
      <c r="G18" s="28" t="s">
        <v>13</v>
      </c>
      <c r="H18" s="5">
        <v>280</v>
      </c>
      <c r="I18" s="28" t="s">
        <v>13</v>
      </c>
      <c r="J18" s="5">
        <v>280</v>
      </c>
      <c r="K18" s="17" t="s">
        <v>16</v>
      </c>
      <c r="L18" s="5">
        <v>280</v>
      </c>
      <c r="M18" s="17" t="s">
        <v>13</v>
      </c>
      <c r="N18" s="5">
        <v>280</v>
      </c>
      <c r="O18" s="17" t="s">
        <v>13</v>
      </c>
      <c r="P18" s="5">
        <v>280</v>
      </c>
    </row>
    <row r="19" spans="1:16" s="24" customFormat="1" ht="24.75" customHeight="1">
      <c r="A19" s="88"/>
      <c r="B19" s="5" t="s">
        <v>10</v>
      </c>
      <c r="C19" s="5" t="str">
        <f>0!D23</f>
        <v>黑胡椒豬柳</v>
      </c>
      <c r="D19" s="5">
        <v>180</v>
      </c>
      <c r="E19" s="5" t="str">
        <f>0!E23</f>
        <v>芹菜炒鯊魚</v>
      </c>
      <c r="F19" s="5">
        <v>155</v>
      </c>
      <c r="G19" s="5" t="str">
        <f>0!F23</f>
        <v>蔥燒雞柳</v>
      </c>
      <c r="H19" s="5">
        <v>320</v>
      </c>
      <c r="I19" s="5" t="str">
        <f>0!G23</f>
        <v>粉蒸肉</v>
      </c>
      <c r="J19" s="5">
        <v>165</v>
      </c>
      <c r="K19" s="5" t="str">
        <f>0!H23</f>
        <v>紅燒烤麩</v>
      </c>
      <c r="L19" s="5">
        <v>150</v>
      </c>
      <c r="M19" s="5" t="str">
        <f>0!I23</f>
        <v>紅燒雞腿</v>
      </c>
      <c r="N19" s="7">
        <v>165</v>
      </c>
      <c r="O19" s="43" t="str">
        <f>0!J23</f>
        <v>滷腱切片</v>
      </c>
      <c r="P19" s="10">
        <v>160</v>
      </c>
    </row>
    <row r="20" spans="1:16" s="24" customFormat="1" ht="24.75" customHeight="1">
      <c r="A20" s="88"/>
      <c r="B20" s="29" t="s">
        <v>9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88"/>
      <c r="B21" s="5" t="s">
        <v>8</v>
      </c>
      <c r="C21" s="42" t="str">
        <f>0!D24</f>
        <v>菜圃煎蛋</v>
      </c>
      <c r="D21" s="6">
        <v>85</v>
      </c>
      <c r="E21" s="5" t="str">
        <f>0!E24</f>
        <v>滷雙冬</v>
      </c>
      <c r="F21" s="5">
        <v>65</v>
      </c>
      <c r="G21" s="5" t="str">
        <f>0!F24</f>
        <v>茶碗蒸</v>
      </c>
      <c r="H21" s="5">
        <v>80</v>
      </c>
      <c r="I21" s="5" t="str">
        <f>0!G24</f>
        <v>螞蟻上樹</v>
      </c>
      <c r="J21" s="5">
        <v>90</v>
      </c>
      <c r="K21" s="5" t="str">
        <f>0!H24</f>
        <v>青椒炒雞蛋</v>
      </c>
      <c r="L21" s="5">
        <v>75</v>
      </c>
      <c r="M21" s="5" t="str">
        <f>0!I24</f>
        <v>肉末玉米粒</v>
      </c>
      <c r="N21" s="7">
        <v>75</v>
      </c>
      <c r="O21" s="44" t="str">
        <f>0!J24</f>
        <v>黃瓜麵筋</v>
      </c>
      <c r="P21" s="10">
        <v>70</v>
      </c>
    </row>
    <row r="22" spans="1:16" s="24" customFormat="1" ht="24.75" customHeight="1">
      <c r="A22" s="88"/>
      <c r="B22" s="5" t="s">
        <v>7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88"/>
      <c r="B23" s="5" t="s">
        <v>6</v>
      </c>
      <c r="C23" s="5" t="str">
        <f>0!D26</f>
        <v>木耳肉絲湯</v>
      </c>
      <c r="D23" s="5">
        <v>30</v>
      </c>
      <c r="E23" s="5" t="str">
        <f>0!E26</f>
        <v>白菜肉羹湯</v>
      </c>
      <c r="F23" s="5">
        <v>30</v>
      </c>
      <c r="G23" s="5" t="str">
        <f>0!F26</f>
        <v>綠豆地瓜湯</v>
      </c>
      <c r="H23" s="5">
        <v>80</v>
      </c>
      <c r="I23" s="5" t="str">
        <f>0!G26</f>
        <v>玉米蛋花湯</v>
      </c>
      <c r="J23" s="5">
        <v>30</v>
      </c>
      <c r="K23" s="5" t="str">
        <f>0!H26</f>
        <v>奶油蘑菇湯</v>
      </c>
      <c r="L23" s="5">
        <v>30</v>
      </c>
      <c r="M23" s="5" t="str">
        <f>0!I26</f>
        <v>洋蔥蛋花湯</v>
      </c>
      <c r="N23" s="7">
        <v>30</v>
      </c>
      <c r="O23" s="5" t="str">
        <f>0!J26</f>
        <v>朴菜冬粉湯</v>
      </c>
      <c r="P23" s="10">
        <v>30</v>
      </c>
    </row>
    <row r="24" spans="1:16" s="24" customFormat="1" ht="24.75" customHeight="1" thickBot="1">
      <c r="A24" s="91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93" t="s">
        <v>5</v>
      </c>
      <c r="B25" s="93"/>
      <c r="C25" s="93"/>
      <c r="D25" s="93"/>
      <c r="E25" s="93"/>
      <c r="F25" s="93"/>
      <c r="G25" s="93"/>
      <c r="H25" s="93"/>
      <c r="I25" s="93"/>
      <c r="J25" s="31"/>
      <c r="K25" s="32"/>
      <c r="L25" s="32"/>
      <c r="M25" s="90" t="s">
        <v>20</v>
      </c>
      <c r="N25" s="90"/>
      <c r="O25" s="90"/>
      <c r="P25" s="33"/>
    </row>
    <row r="26" spans="3:15" ht="19.5" customHeight="1">
      <c r="C26" s="1"/>
      <c r="D26" s="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3:15" ht="19.5" customHeight="1">
      <c r="C27" s="1"/>
      <c r="D27" s="1"/>
      <c r="E27" s="34"/>
      <c r="F27" s="34"/>
      <c r="M27" s="34"/>
      <c r="N27" s="34"/>
      <c r="O27" s="34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D10" sqref="D10"/>
    </sheetView>
  </sheetViews>
  <sheetFormatPr defaultColWidth="9.00390625" defaultRowHeight="16.5"/>
  <cols>
    <col min="1" max="1" width="0.12890625" style="80" customWidth="1"/>
    <col min="2" max="2" width="19.50390625" style="45" customWidth="1"/>
    <col min="3" max="3" width="0.5" style="45" customWidth="1"/>
    <col min="4" max="4" width="19.50390625" style="78" customWidth="1"/>
    <col min="5" max="5" width="19.625" style="45" customWidth="1"/>
    <col min="6" max="6" width="20.875" style="78" customWidth="1"/>
    <col min="7" max="7" width="18.75390625" style="45" customWidth="1"/>
    <col min="8" max="8" width="20.375" style="78" customWidth="1"/>
    <col min="9" max="9" width="19.625" style="45" customWidth="1"/>
    <col min="10" max="10" width="17.625" style="78" customWidth="1"/>
    <col min="11" max="16384" width="9.00390625" style="80" customWidth="1"/>
  </cols>
  <sheetData>
    <row r="1" spans="1:11" ht="3.7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68.25" customHeight="1">
      <c r="A2" s="45"/>
      <c r="B2" s="48"/>
      <c r="C2" s="46"/>
      <c r="D2" s="46"/>
      <c r="E2" s="46"/>
      <c r="F2" s="46"/>
      <c r="G2" s="46"/>
      <c r="H2" s="46"/>
      <c r="I2" s="107" t="s">
        <v>28</v>
      </c>
      <c r="J2" s="108"/>
      <c r="K2" s="47"/>
    </row>
    <row r="3" spans="1:11" s="81" customFormat="1" ht="27.75" customHeight="1">
      <c r="A3" s="49"/>
      <c r="B3" s="109" t="s">
        <v>29</v>
      </c>
      <c r="C3" s="110"/>
      <c r="D3" s="110"/>
      <c r="E3" s="50"/>
      <c r="F3" s="51"/>
      <c r="G3" s="49"/>
      <c r="H3" s="49"/>
      <c r="I3" s="49"/>
      <c r="J3" s="49"/>
      <c r="K3" s="52"/>
    </row>
    <row r="4" spans="1:11" s="82" customFormat="1" ht="30.75" customHeight="1">
      <c r="A4" s="53"/>
      <c r="B4" s="53"/>
      <c r="C4" s="53"/>
      <c r="D4" s="53" t="s">
        <v>30</v>
      </c>
      <c r="E4" s="53" t="s">
        <v>31</v>
      </c>
      <c r="F4" s="53" t="s">
        <v>32</v>
      </c>
      <c r="G4" s="53" t="s">
        <v>33</v>
      </c>
      <c r="H4" s="53" t="s">
        <v>34</v>
      </c>
      <c r="I4" s="53" t="s">
        <v>35</v>
      </c>
      <c r="J4" s="53" t="s">
        <v>36</v>
      </c>
      <c r="K4" s="54"/>
    </row>
    <row r="5" spans="1:11" s="83" customFormat="1" ht="36.75" customHeight="1" thickBot="1">
      <c r="A5" s="55"/>
      <c r="B5" s="56"/>
      <c r="C5" s="57"/>
      <c r="D5" s="58">
        <v>44186</v>
      </c>
      <c r="E5" s="58">
        <v>44187</v>
      </c>
      <c r="F5" s="58">
        <v>44188</v>
      </c>
      <c r="G5" s="58">
        <v>44189</v>
      </c>
      <c r="H5" s="58">
        <v>44190</v>
      </c>
      <c r="I5" s="58">
        <v>44191</v>
      </c>
      <c r="J5" s="58">
        <v>44192</v>
      </c>
      <c r="K5" s="55"/>
    </row>
    <row r="6" spans="1:11" ht="16.5" customHeight="1" thickBot="1">
      <c r="A6" s="59"/>
      <c r="B6" s="112" t="s">
        <v>37</v>
      </c>
      <c r="C6" s="60"/>
      <c r="D6" s="61"/>
      <c r="E6" s="61"/>
      <c r="F6" s="61"/>
      <c r="G6" s="61"/>
      <c r="H6" s="61"/>
      <c r="I6" s="61"/>
      <c r="J6" s="61"/>
      <c r="K6" s="62"/>
    </row>
    <row r="7" spans="1:11" ht="16.5" customHeight="1">
      <c r="A7" s="59"/>
      <c r="B7" s="113"/>
      <c r="C7" s="63"/>
      <c r="D7" s="61" t="s">
        <v>38</v>
      </c>
      <c r="E7" s="61" t="s">
        <v>39</v>
      </c>
      <c r="F7" s="61" t="s">
        <v>40</v>
      </c>
      <c r="G7" s="61" t="s">
        <v>24</v>
      </c>
      <c r="H7" s="61" t="s">
        <v>41</v>
      </c>
      <c r="I7" s="61" t="s">
        <v>26</v>
      </c>
      <c r="J7" s="61" t="s">
        <v>42</v>
      </c>
      <c r="K7" s="62"/>
    </row>
    <row r="8" spans="1:11" ht="16.5" customHeight="1">
      <c r="A8" s="59"/>
      <c r="B8" s="113"/>
      <c r="C8" s="63"/>
      <c r="D8" s="64"/>
      <c r="E8" s="64" t="s">
        <v>43</v>
      </c>
      <c r="F8" s="64" t="s">
        <v>44</v>
      </c>
      <c r="G8" s="72" t="s">
        <v>45</v>
      </c>
      <c r="H8" s="64" t="s">
        <v>46</v>
      </c>
      <c r="I8" s="72" t="s">
        <v>47</v>
      </c>
      <c r="J8" s="64" t="s">
        <v>48</v>
      </c>
      <c r="K8" s="62"/>
    </row>
    <row r="9" spans="1:11" ht="16.5" customHeight="1">
      <c r="A9" s="59"/>
      <c r="B9" s="113"/>
      <c r="C9" s="63"/>
      <c r="D9" s="64"/>
      <c r="E9" s="64"/>
      <c r="F9" s="64"/>
      <c r="G9" s="64" t="s">
        <v>49</v>
      </c>
      <c r="H9" s="64" t="s">
        <v>50</v>
      </c>
      <c r="I9" s="72"/>
      <c r="J9" s="64"/>
      <c r="K9" s="62"/>
    </row>
    <row r="10" spans="1:11" ht="16.5" customHeight="1" thickBot="1">
      <c r="A10" s="59"/>
      <c r="B10" s="113"/>
      <c r="C10" s="63"/>
      <c r="D10" s="64"/>
      <c r="E10" s="64"/>
      <c r="F10" s="64"/>
      <c r="G10" s="64" t="s">
        <v>51</v>
      </c>
      <c r="H10" s="64"/>
      <c r="I10" s="64"/>
      <c r="J10" s="64"/>
      <c r="K10" s="62"/>
    </row>
    <row r="11" spans="1:11" ht="16.5" customHeight="1">
      <c r="A11" s="59"/>
      <c r="B11" s="112" t="s">
        <v>52</v>
      </c>
      <c r="C11" s="60"/>
      <c r="D11" s="61" t="s">
        <v>53</v>
      </c>
      <c r="E11" s="61" t="s">
        <v>54</v>
      </c>
      <c r="F11" s="61" t="s">
        <v>55</v>
      </c>
      <c r="G11" s="61" t="s">
        <v>56</v>
      </c>
      <c r="H11" s="61" t="s">
        <v>57</v>
      </c>
      <c r="I11" s="61" t="s">
        <v>58</v>
      </c>
      <c r="J11" s="61" t="s">
        <v>59</v>
      </c>
      <c r="K11" s="62"/>
    </row>
    <row r="12" spans="1:11" ht="16.5" customHeight="1">
      <c r="A12" s="59"/>
      <c r="B12" s="113"/>
      <c r="C12" s="63"/>
      <c r="D12" s="64" t="s">
        <v>60</v>
      </c>
      <c r="E12" s="64" t="s">
        <v>61</v>
      </c>
      <c r="F12" s="64" t="s">
        <v>62</v>
      </c>
      <c r="G12" s="64" t="s">
        <v>63</v>
      </c>
      <c r="H12" s="64" t="s">
        <v>64</v>
      </c>
      <c r="I12" s="64" t="s">
        <v>65</v>
      </c>
      <c r="J12" s="64" t="s">
        <v>92</v>
      </c>
      <c r="K12" s="62"/>
    </row>
    <row r="13" spans="1:11" ht="16.5" customHeight="1">
      <c r="A13" s="59"/>
      <c r="B13" s="113"/>
      <c r="C13" s="63"/>
      <c r="D13" s="64" t="s">
        <v>15</v>
      </c>
      <c r="E13" s="64" t="s">
        <v>15</v>
      </c>
      <c r="F13" s="64" t="s">
        <v>15</v>
      </c>
      <c r="G13" s="64" t="s">
        <v>66</v>
      </c>
      <c r="H13" s="64" t="s">
        <v>15</v>
      </c>
      <c r="I13" s="64" t="s">
        <v>15</v>
      </c>
      <c r="J13" s="64" t="s">
        <v>15</v>
      </c>
      <c r="K13" s="62"/>
    </row>
    <row r="14" spans="1:11" s="47" customFormat="1" ht="16.5" customHeight="1">
      <c r="A14" s="65"/>
      <c r="B14" s="113"/>
      <c r="C14" s="63"/>
      <c r="D14" s="64" t="s">
        <v>93</v>
      </c>
      <c r="E14" s="64" t="s">
        <v>67</v>
      </c>
      <c r="F14" s="64" t="s">
        <v>22</v>
      </c>
      <c r="G14" s="64" t="s">
        <v>68</v>
      </c>
      <c r="H14" s="64" t="s">
        <v>69</v>
      </c>
      <c r="I14" s="64" t="s">
        <v>70</v>
      </c>
      <c r="J14" s="64" t="s">
        <v>71</v>
      </c>
      <c r="K14" s="66"/>
    </row>
    <row r="15" spans="1:11" s="47" customFormat="1" ht="16.5" customHeight="1">
      <c r="A15" s="65"/>
      <c r="B15" s="113"/>
      <c r="C15" s="63"/>
      <c r="D15" s="64"/>
      <c r="E15" s="64"/>
      <c r="F15" s="64"/>
      <c r="G15" s="64"/>
      <c r="H15" s="64"/>
      <c r="I15" s="64"/>
      <c r="J15" s="64"/>
      <c r="K15" s="66"/>
    </row>
    <row r="16" spans="1:11" s="47" customFormat="1" ht="16.5" customHeight="1">
      <c r="A16" s="65"/>
      <c r="B16" s="113"/>
      <c r="C16" s="63"/>
      <c r="D16" s="64"/>
      <c r="E16" s="64"/>
      <c r="F16" s="64"/>
      <c r="G16" s="64"/>
      <c r="H16" s="64"/>
      <c r="I16" s="64"/>
      <c r="J16" s="64"/>
      <c r="K16" s="66"/>
    </row>
    <row r="17" spans="1:11" s="47" customFormat="1" ht="16.5" customHeight="1" thickBot="1">
      <c r="A17" s="65"/>
      <c r="B17" s="113"/>
      <c r="C17" s="63"/>
      <c r="D17" s="64"/>
      <c r="E17" s="64"/>
      <c r="F17" s="64"/>
      <c r="G17" s="64"/>
      <c r="H17" s="64"/>
      <c r="I17" s="64"/>
      <c r="J17" s="64"/>
      <c r="K17" s="66"/>
    </row>
    <row r="18" spans="1:11" s="47" customFormat="1" ht="16.5" customHeight="1">
      <c r="A18" s="65"/>
      <c r="B18" s="104" t="s">
        <v>72</v>
      </c>
      <c r="C18" s="60"/>
      <c r="D18" s="61"/>
      <c r="E18" s="61"/>
      <c r="F18" s="61"/>
      <c r="G18" s="61"/>
      <c r="H18" s="61"/>
      <c r="I18" s="61"/>
      <c r="J18" s="61"/>
      <c r="K18" s="66"/>
    </row>
    <row r="19" spans="1:11" s="47" customFormat="1" ht="16.5" customHeight="1">
      <c r="A19" s="65"/>
      <c r="B19" s="105"/>
      <c r="C19" s="63"/>
      <c r="D19" s="64"/>
      <c r="E19" s="64"/>
      <c r="F19" s="64"/>
      <c r="G19" s="64"/>
      <c r="H19" s="64"/>
      <c r="I19" s="64"/>
      <c r="J19" s="64"/>
      <c r="K19" s="66"/>
    </row>
    <row r="20" spans="1:11" s="47" customFormat="1" ht="16.5" customHeight="1">
      <c r="A20" s="65"/>
      <c r="B20" s="105"/>
      <c r="C20" s="63"/>
      <c r="D20" s="64"/>
      <c r="E20" s="64"/>
      <c r="F20" s="64"/>
      <c r="G20" s="64"/>
      <c r="H20" s="64"/>
      <c r="I20" s="64"/>
      <c r="J20" s="64"/>
      <c r="K20" s="66"/>
    </row>
    <row r="21" spans="1:11" s="47" customFormat="1" ht="16.5" customHeight="1">
      <c r="A21" s="65"/>
      <c r="B21" s="105"/>
      <c r="C21" s="63"/>
      <c r="D21" s="64"/>
      <c r="E21" s="64"/>
      <c r="F21" s="64"/>
      <c r="G21" s="64"/>
      <c r="H21" s="64"/>
      <c r="I21" s="64"/>
      <c r="J21" s="64"/>
      <c r="K21" s="66"/>
    </row>
    <row r="22" spans="1:11" s="84" customFormat="1" ht="16.5" customHeight="1" thickBot="1">
      <c r="A22" s="67" t="s">
        <v>73</v>
      </c>
      <c r="B22" s="111"/>
      <c r="C22" s="68"/>
      <c r="D22" s="69"/>
      <c r="E22" s="69"/>
      <c r="F22" s="69"/>
      <c r="G22" s="69"/>
      <c r="H22" s="69"/>
      <c r="I22" s="69"/>
      <c r="J22" s="69"/>
      <c r="K22" s="70"/>
    </row>
    <row r="23" spans="1:11" ht="16.5" customHeight="1">
      <c r="A23" s="46"/>
      <c r="B23" s="104" t="s">
        <v>74</v>
      </c>
      <c r="C23" s="71"/>
      <c r="D23" s="61" t="s">
        <v>75</v>
      </c>
      <c r="E23" s="61" t="s">
        <v>76</v>
      </c>
      <c r="F23" s="61" t="s">
        <v>77</v>
      </c>
      <c r="G23" s="61" t="s">
        <v>78</v>
      </c>
      <c r="H23" s="61" t="s">
        <v>79</v>
      </c>
      <c r="I23" s="61" t="s">
        <v>80</v>
      </c>
      <c r="J23" s="61" t="s">
        <v>81</v>
      </c>
      <c r="K23" s="62"/>
    </row>
    <row r="24" spans="1:11" ht="16.5" customHeight="1">
      <c r="A24" s="46"/>
      <c r="B24" s="105"/>
      <c r="C24" s="46"/>
      <c r="D24" s="64" t="s">
        <v>82</v>
      </c>
      <c r="E24" s="64" t="s">
        <v>83</v>
      </c>
      <c r="F24" s="64" t="s">
        <v>84</v>
      </c>
      <c r="G24" s="72" t="s">
        <v>85</v>
      </c>
      <c r="H24" s="64" t="s">
        <v>86</v>
      </c>
      <c r="I24" s="64" t="s">
        <v>27</v>
      </c>
      <c r="J24" s="64" t="s">
        <v>87</v>
      </c>
      <c r="K24" s="62"/>
    </row>
    <row r="25" spans="1:11" ht="16.5" customHeight="1">
      <c r="A25" s="46"/>
      <c r="B25" s="105"/>
      <c r="C25" s="46"/>
      <c r="D25" s="64" t="s">
        <v>15</v>
      </c>
      <c r="E25" s="64" t="s">
        <v>15</v>
      </c>
      <c r="F25" s="64" t="s">
        <v>15</v>
      </c>
      <c r="G25" s="64" t="s">
        <v>15</v>
      </c>
      <c r="H25" s="64" t="s">
        <v>15</v>
      </c>
      <c r="I25" s="64" t="s">
        <v>15</v>
      </c>
      <c r="J25" s="64" t="s">
        <v>15</v>
      </c>
      <c r="K25" s="62"/>
    </row>
    <row r="26" spans="1:11" ht="16.5" customHeight="1">
      <c r="A26" s="46"/>
      <c r="B26" s="105"/>
      <c r="C26" s="46"/>
      <c r="D26" s="64" t="s">
        <v>23</v>
      </c>
      <c r="E26" s="64" t="s">
        <v>69</v>
      </c>
      <c r="F26" s="64" t="s">
        <v>88</v>
      </c>
      <c r="G26" s="64" t="s">
        <v>19</v>
      </c>
      <c r="H26" s="64" t="s">
        <v>89</v>
      </c>
      <c r="I26" s="64" t="s">
        <v>90</v>
      </c>
      <c r="J26" s="64" t="s">
        <v>91</v>
      </c>
      <c r="K26" s="62"/>
    </row>
    <row r="27" spans="1:11" ht="16.5" customHeight="1">
      <c r="A27" s="46"/>
      <c r="B27" s="105"/>
      <c r="C27" s="46"/>
      <c r="D27" s="64"/>
      <c r="E27" s="64"/>
      <c r="F27" s="64"/>
      <c r="G27" s="64"/>
      <c r="H27" s="64"/>
      <c r="I27" s="64"/>
      <c r="J27" s="64"/>
      <c r="K27" s="62"/>
    </row>
    <row r="28" spans="1:11" ht="16.5" customHeight="1">
      <c r="A28" s="46"/>
      <c r="B28" s="105"/>
      <c r="C28" s="46"/>
      <c r="D28" s="64"/>
      <c r="E28" s="64"/>
      <c r="F28" s="64"/>
      <c r="G28" s="64"/>
      <c r="H28" s="64"/>
      <c r="I28" s="64"/>
      <c r="J28" s="64"/>
      <c r="K28" s="62"/>
    </row>
    <row r="29" spans="1:11" ht="16.5" customHeight="1">
      <c r="A29" s="46"/>
      <c r="B29" s="105"/>
      <c r="C29" s="46"/>
      <c r="D29" s="64"/>
      <c r="E29" s="64"/>
      <c r="F29" s="64"/>
      <c r="G29" s="64"/>
      <c r="H29" s="64"/>
      <c r="I29" s="64"/>
      <c r="J29" s="64"/>
      <c r="K29" s="73"/>
    </row>
    <row r="30" spans="1:11" ht="16.5" customHeight="1" thickBot="1">
      <c r="A30" s="46"/>
      <c r="B30" s="106"/>
      <c r="C30" s="46"/>
      <c r="D30" s="69"/>
      <c r="E30" s="69"/>
      <c r="F30" s="69"/>
      <c r="G30" s="69"/>
      <c r="H30" s="69"/>
      <c r="I30" s="69"/>
      <c r="J30" s="69"/>
      <c r="K30" s="73"/>
    </row>
    <row r="31" spans="1:11" ht="16.5" customHeight="1">
      <c r="A31" s="46"/>
      <c r="B31" s="74"/>
      <c r="C31" s="46"/>
      <c r="D31" s="75"/>
      <c r="E31" s="62"/>
      <c r="F31" s="75"/>
      <c r="G31" s="62"/>
      <c r="H31" s="75"/>
      <c r="I31" s="62"/>
      <c r="J31" s="75"/>
      <c r="K31" s="73"/>
    </row>
    <row r="32" spans="1:11" ht="15" customHeight="1">
      <c r="A32" s="45"/>
      <c r="D32" s="76"/>
      <c r="E32" s="77"/>
      <c r="F32" s="76"/>
      <c r="G32" s="77"/>
      <c r="H32" s="76"/>
      <c r="I32" s="77"/>
      <c r="J32" s="76"/>
      <c r="K32" s="73"/>
    </row>
    <row r="33" spans="1:10" ht="15" customHeight="1">
      <c r="A33" s="45"/>
      <c r="D33" s="76"/>
      <c r="E33" s="77"/>
      <c r="F33" s="76"/>
      <c r="G33" s="77"/>
      <c r="H33" s="76"/>
      <c r="I33" s="77"/>
      <c r="J33" s="76"/>
    </row>
    <row r="34" ht="15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21" customHeight="1">
      <c r="A40" s="45"/>
    </row>
    <row r="41" ht="21" customHeight="1">
      <c r="A41" s="45"/>
    </row>
    <row r="42" ht="14.25">
      <c r="A42" s="45"/>
    </row>
    <row r="43" ht="14.25">
      <c r="A43" s="45"/>
    </row>
    <row r="44" ht="14.25">
      <c r="A44" s="45"/>
    </row>
    <row r="45" ht="14.25">
      <c r="A45" s="45"/>
    </row>
    <row r="46" ht="14.25">
      <c r="A46" s="45"/>
    </row>
    <row r="47" ht="14.25">
      <c r="A47" s="45"/>
    </row>
    <row r="48" ht="14.25">
      <c r="A48" s="45"/>
    </row>
    <row r="49" ht="14.25">
      <c r="A49" s="45"/>
    </row>
    <row r="50" ht="14.25">
      <c r="A50" s="45"/>
    </row>
    <row r="51" ht="14.25">
      <c r="A51" s="45"/>
    </row>
    <row r="52" ht="14.25">
      <c r="A52" s="45"/>
    </row>
    <row r="53" ht="14.25">
      <c r="A53" s="45"/>
    </row>
    <row r="54" ht="14.25">
      <c r="A54" s="45"/>
    </row>
    <row r="55" ht="14.25">
      <c r="A55" s="45"/>
    </row>
    <row r="56" ht="14.25">
      <c r="A56" s="45"/>
    </row>
    <row r="57" ht="14.25">
      <c r="A57" s="45"/>
    </row>
    <row r="58" ht="14.25">
      <c r="A58" s="45"/>
    </row>
    <row r="59" ht="14.25">
      <c r="A59" s="45"/>
    </row>
    <row r="60" ht="14.25">
      <c r="A60" s="45"/>
    </row>
    <row r="61" ht="14.25">
      <c r="A61" s="45"/>
    </row>
    <row r="62" ht="14.25">
      <c r="A62" s="45"/>
    </row>
    <row r="63" ht="14.25">
      <c r="A63" s="45"/>
    </row>
    <row r="64" ht="14.25">
      <c r="A64" s="45"/>
    </row>
    <row r="65" ht="14.25">
      <c r="A65" s="45"/>
    </row>
    <row r="66" ht="14.25">
      <c r="A66" s="45"/>
    </row>
    <row r="67" ht="14.25">
      <c r="A67" s="45"/>
    </row>
    <row r="68" ht="14.25">
      <c r="A68" s="45"/>
    </row>
    <row r="69" ht="14.25">
      <c r="A69" s="45"/>
    </row>
    <row r="70" ht="14.25">
      <c r="A70" s="45"/>
    </row>
    <row r="71" ht="14.25">
      <c r="A71" s="45"/>
    </row>
    <row r="72" ht="14.25">
      <c r="A72" s="45"/>
    </row>
    <row r="73" ht="14.25">
      <c r="A73" s="45"/>
    </row>
    <row r="74" ht="14.25">
      <c r="A74" s="45"/>
    </row>
    <row r="75" ht="14.25">
      <c r="A75" s="45"/>
    </row>
    <row r="76" ht="14.25">
      <c r="A76" s="45"/>
    </row>
    <row r="77" ht="14.25">
      <c r="A77" s="45"/>
    </row>
    <row r="78" ht="14.25">
      <c r="A78" s="45"/>
    </row>
    <row r="79" ht="14.25">
      <c r="A79" s="45"/>
    </row>
    <row r="80" ht="14.25">
      <c r="A80" s="45"/>
    </row>
    <row r="81" ht="14.25">
      <c r="A81" s="45"/>
    </row>
    <row r="82" ht="14.25">
      <c r="A82" s="45"/>
    </row>
    <row r="83" ht="14.25">
      <c r="A83" s="45"/>
    </row>
    <row r="84" ht="14.25">
      <c r="A84" s="45"/>
    </row>
    <row r="85" ht="14.25">
      <c r="A85" s="45"/>
    </row>
    <row r="86" ht="14.25">
      <c r="A86" s="45"/>
    </row>
    <row r="87" ht="14.25">
      <c r="A87" s="45"/>
    </row>
    <row r="88" ht="14.25">
      <c r="A88" s="45"/>
    </row>
    <row r="89" ht="14.25">
      <c r="A89" s="45"/>
    </row>
    <row r="90" ht="14.25">
      <c r="A90" s="45"/>
    </row>
    <row r="91" ht="14.25">
      <c r="A91" s="45"/>
    </row>
    <row r="92" ht="14.25">
      <c r="A92" s="45"/>
    </row>
    <row r="93" ht="14.25">
      <c r="A93" s="45"/>
    </row>
    <row r="94" ht="14.25">
      <c r="A94" s="45"/>
    </row>
    <row r="95" ht="14.25">
      <c r="A95" s="45"/>
    </row>
    <row r="96" ht="14.25">
      <c r="A96" s="45"/>
    </row>
    <row r="97" ht="14.25">
      <c r="A97" s="45"/>
    </row>
    <row r="98" ht="14.25">
      <c r="A98" s="45"/>
    </row>
    <row r="99" ht="14.25">
      <c r="A99" s="45"/>
    </row>
    <row r="100" ht="14.25">
      <c r="A100" s="45"/>
    </row>
    <row r="101" ht="14.25">
      <c r="A101" s="45"/>
    </row>
    <row r="102" ht="14.25">
      <c r="A102" s="45"/>
    </row>
    <row r="103" ht="14.25">
      <c r="A103" s="45"/>
    </row>
    <row r="104" ht="14.25">
      <c r="A104" s="45"/>
    </row>
    <row r="105" ht="14.25">
      <c r="A105" s="45"/>
    </row>
    <row r="106" ht="14.25">
      <c r="A106" s="45"/>
    </row>
    <row r="107" ht="14.25">
      <c r="A107" s="45"/>
    </row>
    <row r="108" ht="14.25">
      <c r="A108" s="45"/>
    </row>
    <row r="109" ht="14.25">
      <c r="A109" s="45"/>
    </row>
    <row r="110" ht="14.25">
      <c r="A110" s="45"/>
    </row>
    <row r="111" ht="14.25">
      <c r="A111" s="45"/>
    </row>
    <row r="112" ht="14.25">
      <c r="A112" s="45"/>
    </row>
    <row r="113" ht="14.25">
      <c r="A113" s="45"/>
    </row>
    <row r="114" ht="14.25">
      <c r="A114" s="45"/>
    </row>
    <row r="115" ht="14.25">
      <c r="A115" s="45"/>
    </row>
    <row r="116" ht="14.25">
      <c r="A116" s="45"/>
    </row>
    <row r="117" ht="14.25">
      <c r="A117" s="45"/>
    </row>
    <row r="118" ht="14.25">
      <c r="A118" s="4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2020-12-08T05:20:07Z</cp:lastPrinted>
  <dcterms:created xsi:type="dcterms:W3CDTF">2001-01-08T09:37:43Z</dcterms:created>
  <dcterms:modified xsi:type="dcterms:W3CDTF">2020-12-24T07:32:19Z</dcterms:modified>
  <cp:category/>
  <cp:version/>
  <cp:contentType/>
  <cp:contentStatus/>
</cp:coreProperties>
</file>