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0" windowWidth="27975" windowHeight="1251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E19" i="1"/>
  <c r="D19"/>
  <c r="F19" s="1"/>
</calcChain>
</file>

<file path=xl/comments1.xml><?xml version="1.0" encoding="utf-8"?>
<comments xmlns="http://schemas.openxmlformats.org/spreadsheetml/2006/main">
  <authors>
    <author>作者</author>
  </authors>
  <commentList>
    <comment ref="A9" authorId="0">
      <text>
        <r>
          <rPr>
            <b/>
            <sz val="12"/>
            <color indexed="10"/>
            <rFont val="細明體"/>
            <family val="3"/>
            <charset val="136"/>
          </rPr>
          <t>作者:</t>
        </r>
        <r>
          <rPr>
            <sz val="12"/>
            <color indexed="10"/>
            <rFont val="細明體"/>
            <family val="3"/>
            <charset val="136"/>
          </rPr>
          <t xml:space="preserve">
收入部份第2期拆成104年度跟105年度</t>
        </r>
      </text>
    </comment>
  </commentList>
</comments>
</file>

<file path=xl/sharedStrings.xml><?xml version="1.0" encoding="utf-8"?>
<sst xmlns="http://schemas.openxmlformats.org/spreadsheetml/2006/main" count="460" uniqueCount="307">
  <si>
    <t>「香園9999．Love-going勸募活動」募得款使用情形</t>
    <phoneticPr fontId="3" type="noConversion"/>
  </si>
  <si>
    <t>一、目的：籌募105年度身心障礙者多元服務經費</t>
    <phoneticPr fontId="3" type="noConversion"/>
  </si>
  <si>
    <t>政府補助款</t>
  </si>
  <si>
    <t>三、許可文號：衛部救字第1040127713號函同意辦理</t>
    <phoneticPr fontId="3" type="noConversion"/>
  </si>
  <si>
    <t>四、募款活動期間所得及收支</t>
    <phoneticPr fontId="3" type="noConversion"/>
  </si>
  <si>
    <t>期間</t>
    <phoneticPr fontId="3" type="noConversion"/>
  </si>
  <si>
    <t>會計科目</t>
    <phoneticPr fontId="3" type="noConversion"/>
  </si>
  <si>
    <t>內容</t>
    <phoneticPr fontId="3" type="noConversion"/>
  </si>
  <si>
    <t>收入金額</t>
    <phoneticPr fontId="3" type="noConversion"/>
  </si>
  <si>
    <t>支出金額</t>
    <phoneticPr fontId="3" type="noConversion"/>
  </si>
  <si>
    <t>結餘金額</t>
    <phoneticPr fontId="3" type="noConversion"/>
  </si>
  <si>
    <t>備註</t>
    <phoneticPr fontId="3" type="noConversion"/>
  </si>
  <si>
    <t>104.09.17~104.12.31</t>
    <phoneticPr fontId="3" type="noConversion"/>
  </si>
  <si>
    <t>捐款收入</t>
    <phoneticPr fontId="3" type="noConversion"/>
  </si>
  <si>
    <t>105.01.01~105.08.31</t>
    <phoneticPr fontId="3" type="noConversion"/>
  </si>
  <si>
    <t>104.09.17~105.08.31</t>
    <phoneticPr fontId="3" type="noConversion"/>
  </si>
  <si>
    <t>義賣收入</t>
    <phoneticPr fontId="3" type="noConversion"/>
  </si>
  <si>
    <t>其他補助款</t>
    <phoneticPr fontId="3" type="noConversion"/>
  </si>
  <si>
    <t>中國國民黨身心障礙保護基金會捐助10000元台電5000,另開領據</t>
    <phoneticPr fontId="3" type="noConversion"/>
  </si>
  <si>
    <t>利息收入</t>
    <phoneticPr fontId="3" type="noConversion"/>
  </si>
  <si>
    <t>專業人事費</t>
    <phoneticPr fontId="3" type="noConversion"/>
  </si>
  <si>
    <t>專業教師薪資</t>
    <phoneticPr fontId="3" type="noConversion"/>
  </si>
  <si>
    <t>文宣費</t>
    <phoneticPr fontId="3" type="noConversion"/>
  </si>
  <si>
    <t>製作DM等文宣用品</t>
    <phoneticPr fontId="3" type="noConversion"/>
  </si>
  <si>
    <t>活動費</t>
    <phoneticPr fontId="3" type="noConversion"/>
  </si>
  <si>
    <t>實體活動之設施場地佈置等相關費用</t>
    <phoneticPr fontId="3" type="noConversion"/>
  </si>
  <si>
    <t>製作費</t>
    <phoneticPr fontId="3" type="noConversion"/>
  </si>
  <si>
    <t>活動紀念品等</t>
    <phoneticPr fontId="3" type="noConversion"/>
  </si>
  <si>
    <t>雜支費</t>
    <phoneticPr fontId="3" type="noConversion"/>
  </si>
  <si>
    <t>文宣品寄送郵資及信用卡捐款手續費等</t>
    <phoneticPr fontId="3" type="noConversion"/>
  </si>
  <si>
    <t>合計</t>
    <phoneticPr fontId="3" type="noConversion"/>
  </si>
  <si>
    <t>不足202,092元由本院自付</t>
    <phoneticPr fontId="3" type="noConversion"/>
  </si>
  <si>
    <t>合計</t>
  </si>
  <si>
    <t>NO.000010</t>
  </si>
  <si>
    <t>NO.000009</t>
  </si>
  <si>
    <t>兆加實業有限公司</t>
  </si>
  <si>
    <t>104/12/03</t>
  </si>
  <si>
    <t>NO.000008</t>
  </si>
  <si>
    <r>
      <t>A</t>
    </r>
    <r>
      <rPr>
        <sz val="14"/>
        <color indexed="8"/>
        <rFont val="標楷體"/>
        <family val="4"/>
        <charset val="136"/>
      </rPr>
      <t>151118001</t>
    </r>
  </si>
  <si>
    <r>
      <t>A</t>
    </r>
    <r>
      <rPr>
        <sz val="14"/>
        <color indexed="8"/>
        <rFont val="標楷體"/>
        <family val="4"/>
        <charset val="136"/>
      </rPr>
      <t>151118003</t>
    </r>
  </si>
  <si>
    <t>盛悅工程(股)公司</t>
  </si>
  <si>
    <t>104/11/15</t>
  </si>
  <si>
    <t>NO.000007</t>
  </si>
  <si>
    <t>作廢</t>
  </si>
  <si>
    <t>NO.000006</t>
  </si>
  <si>
    <t>NO.000005</t>
  </si>
  <si>
    <t>畫愛永恆成果展</t>
  </si>
  <si>
    <t>NO.000004</t>
  </si>
  <si>
    <t>喜樂三兄弟</t>
  </si>
  <si>
    <t>NO.000003</t>
  </si>
  <si>
    <t>高氏偉迪公爵</t>
  </si>
  <si>
    <t>NO.000002</t>
  </si>
  <si>
    <t>陳百合</t>
  </si>
  <si>
    <t>NO.000001</t>
  </si>
  <si>
    <t>備註</t>
  </si>
  <si>
    <t>傳票編號(現金)</t>
  </si>
  <si>
    <t>傳票編號(專戶)</t>
  </si>
  <si>
    <t>金額</t>
  </si>
  <si>
    <t>收據姓名</t>
  </si>
  <si>
    <t>日期</t>
  </si>
  <si>
    <t>收據編號</t>
  </si>
  <si>
    <t>序號</t>
  </si>
  <si>
    <r>
      <t>勸募活動</t>
    </r>
    <r>
      <rPr>
        <sz val="14"/>
        <color indexed="10"/>
        <rFont val="標楷體"/>
        <family val="4"/>
        <charset val="136"/>
      </rPr>
      <t>義賣</t>
    </r>
    <r>
      <rPr>
        <sz val="14"/>
        <color indexed="8"/>
        <rFont val="標楷體"/>
        <family val="4"/>
        <charset val="136"/>
      </rPr>
      <t>收據明細表</t>
    </r>
  </si>
  <si>
    <t>三、許可文號：衛部救字第1030020832號函同意辦理</t>
  </si>
  <si>
    <t>一、目的：籌募104年度身心障礙者多元服務經費</t>
  </si>
  <si>
    <t>「香園9999．Love-going勸募活動」募得款使用情形</t>
  </si>
  <si>
    <t>香勸字NO：000117</t>
  </si>
  <si>
    <t>善心人士</t>
  </si>
  <si>
    <t>香勸字NO：000116</t>
  </si>
  <si>
    <t>香勸字NO：000115</t>
  </si>
  <si>
    <t>香勸字NO：000114</t>
  </si>
  <si>
    <t>香勸字NO：000113</t>
  </si>
  <si>
    <t>陳筠樺小姐</t>
  </si>
  <si>
    <t>105/7/31</t>
  </si>
  <si>
    <t>香勸字NO：000112</t>
  </si>
  <si>
    <t>105/7/15</t>
  </si>
  <si>
    <t>香勸字NO：000111</t>
  </si>
  <si>
    <t>105/6/30</t>
  </si>
  <si>
    <t>香勸字NO：000110</t>
  </si>
  <si>
    <t>105/6/16</t>
  </si>
  <si>
    <t>香勸字NO：000109</t>
  </si>
  <si>
    <t>簡筱婷小姐</t>
  </si>
  <si>
    <t>105/5/30</t>
  </si>
  <si>
    <t>香勸字NO：000108</t>
  </si>
  <si>
    <t>105/4/5</t>
  </si>
  <si>
    <t>香勸字NO：000107</t>
  </si>
  <si>
    <t>台灣企業領袖交流會</t>
  </si>
  <si>
    <t>105/2/2</t>
  </si>
  <si>
    <t>香勸字NO：000106</t>
  </si>
  <si>
    <t>盧德倫</t>
  </si>
  <si>
    <t>香勸字NO：000105</t>
  </si>
  <si>
    <t>滙入台企37563-4</t>
  </si>
  <si>
    <t>香勸字NO：000104</t>
  </si>
  <si>
    <t>表演費</t>
  </si>
  <si>
    <t>香勸字NO：000103</t>
  </si>
  <si>
    <t>香勸字NO：000102</t>
  </si>
  <si>
    <t>陳宜禮</t>
  </si>
  <si>
    <t>香勸字NO：000101</t>
  </si>
  <si>
    <t>張正章</t>
  </si>
  <si>
    <t>香勸字NO：000100</t>
  </si>
  <si>
    <t>陳瑞珠</t>
  </si>
  <si>
    <t>香勸字NO：000099</t>
  </si>
  <si>
    <t>阮忠清</t>
  </si>
  <si>
    <t>香勸字NO：000098</t>
  </si>
  <si>
    <t>胡光耀</t>
  </si>
  <si>
    <t>香勸字NO：000097</t>
  </si>
  <si>
    <t>劉貴華</t>
  </si>
  <si>
    <t>香勸字NO：000096</t>
  </si>
  <si>
    <t>徐強</t>
  </si>
  <si>
    <t>香勸字NO：000095</t>
  </si>
  <si>
    <t>劉耀鴻</t>
  </si>
  <si>
    <t>香勸字NO：000094</t>
  </si>
  <si>
    <t>高國平</t>
  </si>
  <si>
    <t>香勸字NO：000093</t>
  </si>
  <si>
    <t>林劍萍</t>
  </si>
  <si>
    <t>香勸字NO：000092</t>
  </si>
  <si>
    <t>趙先之</t>
  </si>
  <si>
    <t>香勸字NO：000091</t>
  </si>
  <si>
    <t>張大明</t>
  </si>
  <si>
    <t>香勸字NO：000090</t>
  </si>
  <si>
    <t>蔡蕓安</t>
  </si>
  <si>
    <t>香勸字NO：000089</t>
  </si>
  <si>
    <t>周達偉</t>
  </si>
  <si>
    <t>香勸字NO：000088</t>
  </si>
  <si>
    <t>蔡汝琮</t>
  </si>
  <si>
    <t>香勸字NO：000087</t>
  </si>
  <si>
    <t>周毓儀</t>
  </si>
  <si>
    <t>香勸字NO：000086</t>
  </si>
  <si>
    <t>廖永源</t>
  </si>
  <si>
    <t>香勸字NO：000085</t>
  </si>
  <si>
    <t>李巧玲</t>
  </si>
  <si>
    <t>香勸字NO：000084</t>
  </si>
  <si>
    <t>張上典</t>
  </si>
  <si>
    <t>香勸字NO：000083</t>
  </si>
  <si>
    <t>陳佳麟</t>
  </si>
  <si>
    <t>香勸字NO：000082</t>
  </si>
  <si>
    <t>黃信維</t>
  </si>
  <si>
    <t>香勸字NO：000081</t>
  </si>
  <si>
    <t>104/12/22</t>
  </si>
  <si>
    <t>香勸字NO：000080</t>
  </si>
  <si>
    <t>春亦成有限公司</t>
  </si>
  <si>
    <t>104/12/17</t>
  </si>
  <si>
    <t>香勸字NO：000079</t>
  </si>
  <si>
    <t>台北市北區獅子會</t>
  </si>
  <si>
    <t>104/12/14</t>
  </si>
  <si>
    <t>香勸字NO：000078</t>
  </si>
  <si>
    <t>104/12/10</t>
  </si>
  <si>
    <t>香勸字NO：000077</t>
  </si>
  <si>
    <t>鄭愛梅</t>
  </si>
  <si>
    <t>104/12/9</t>
  </si>
  <si>
    <t>香勸字NO：000076</t>
  </si>
  <si>
    <t>馬震</t>
  </si>
  <si>
    <t>香勸字NO：000075</t>
  </si>
  <si>
    <t>周良樹</t>
  </si>
  <si>
    <t>香勸字NO：000074</t>
  </si>
  <si>
    <t>香勸字NO：000073</t>
  </si>
  <si>
    <t>香勸字NO：000072</t>
  </si>
  <si>
    <t>藝人回捐</t>
  </si>
  <si>
    <t>陳俊睿先生</t>
  </si>
  <si>
    <t>104/11/30</t>
  </si>
  <si>
    <t>香勸字NO：000071</t>
  </si>
  <si>
    <t>百果園青果行</t>
  </si>
  <si>
    <t>香勸字NO：000070</t>
  </si>
  <si>
    <t>勝宏家具攤位</t>
  </si>
  <si>
    <t>曾春興</t>
  </si>
  <si>
    <t>香勸字NO：000069</t>
  </si>
  <si>
    <t>新豐假日市集</t>
  </si>
  <si>
    <t>香勸字NO：000068</t>
  </si>
  <si>
    <t>11/24滙入台企37563-4</t>
  </si>
  <si>
    <t>福住建設(股)公司</t>
  </si>
  <si>
    <t>104/11/18</t>
  </si>
  <si>
    <t>香勸字NO：000067</t>
  </si>
  <si>
    <t>陳婉儀</t>
  </si>
  <si>
    <t>香勸字NO：000066</t>
  </si>
  <si>
    <r>
      <t>統編89871394</t>
    </r>
    <r>
      <rPr>
        <sz val="10"/>
        <color indexed="8"/>
        <rFont val="標楷體"/>
        <family val="4"/>
        <charset val="136"/>
      </rPr>
      <t>(一番地)</t>
    </r>
  </si>
  <si>
    <t>添鑫發(股)公司</t>
  </si>
  <si>
    <t>香勸字NO：000065</t>
  </si>
  <si>
    <t>攤位8個*500</t>
  </si>
  <si>
    <t>香勸字NO：000064</t>
  </si>
  <si>
    <t>發票箱內現金</t>
  </si>
  <si>
    <t>香勸字NO：000063</t>
  </si>
  <si>
    <t>鼎太公食品</t>
  </si>
  <si>
    <t>香勸字NO：000062</t>
  </si>
  <si>
    <t>坎團</t>
  </si>
  <si>
    <t>香勸字NO：000061</t>
  </si>
  <si>
    <t>曾佩宜</t>
  </si>
  <si>
    <t>香勸字NO：000060</t>
  </si>
  <si>
    <t>環宇有限公司</t>
  </si>
  <si>
    <t>香勸字NO：000059</t>
  </si>
  <si>
    <t>喬聿貿易(股)公司</t>
  </si>
  <si>
    <t>香勸字NO：000058</t>
  </si>
  <si>
    <t>含攤位15,000元</t>
  </si>
  <si>
    <t>香勸字NO：000057</t>
  </si>
  <si>
    <t>新美國際同濟會</t>
  </si>
  <si>
    <t>香勸字NO：000056</t>
  </si>
  <si>
    <t>涂美玲</t>
  </si>
  <si>
    <t>香勸字NO：000055</t>
  </si>
  <si>
    <t>楊佳潔</t>
  </si>
  <si>
    <t>香勸字NO：000054</t>
  </si>
  <si>
    <t>日盈實業社</t>
  </si>
  <si>
    <t>香勸字NO：000053</t>
  </si>
  <si>
    <t>香勸字NO：000052</t>
  </si>
  <si>
    <t>奉天宮慈寧家族</t>
  </si>
  <si>
    <t>香勸字NO：000051</t>
  </si>
  <si>
    <t>陳冠霖</t>
  </si>
  <si>
    <t>香勸字NO：000050</t>
  </si>
  <si>
    <t>陳卉娟</t>
  </si>
  <si>
    <t>香勸字NO：000049</t>
  </si>
  <si>
    <t>趙釗鐶</t>
  </si>
  <si>
    <t>香勸字NO：000048</t>
  </si>
  <si>
    <t>陳致遠</t>
  </si>
  <si>
    <t>香勸字NO：000047</t>
  </si>
  <si>
    <t>黃新坪</t>
  </si>
  <si>
    <t>香勸字NO：000046</t>
  </si>
  <si>
    <r>
      <t>鍾啟芳(裕賢宮委員</t>
    </r>
    <r>
      <rPr>
        <sz val="14"/>
        <color indexed="8"/>
        <rFont val="標楷體"/>
        <family val="4"/>
        <charset val="136"/>
      </rPr>
      <t>)</t>
    </r>
  </si>
  <si>
    <t>香勸字NO：000045</t>
  </si>
  <si>
    <t>裕賢宮管理委員會</t>
  </si>
  <si>
    <t>香勸字NO：000044</t>
  </si>
  <si>
    <t>統編84621502</t>
  </si>
  <si>
    <t>香勸字NO：000043</t>
  </si>
  <si>
    <t>莊政祐</t>
  </si>
  <si>
    <t>香勸字NO：000042</t>
  </si>
  <si>
    <t>邱秀絨</t>
  </si>
  <si>
    <t>香勸字NO：000041</t>
  </si>
  <si>
    <t>程麗雪</t>
  </si>
  <si>
    <t>香勸字NO：000040</t>
  </si>
  <si>
    <t>台北市松青東方衛星社</t>
  </si>
  <si>
    <t>香勸字NO：000039</t>
  </si>
  <si>
    <t>王信華</t>
  </si>
  <si>
    <t>香勸字NO：000038</t>
  </si>
  <si>
    <t>黃雅惠</t>
  </si>
  <si>
    <t>香勸字NO：000037</t>
  </si>
  <si>
    <t>簡宏州</t>
  </si>
  <si>
    <t>香勸字NO：000036</t>
  </si>
  <si>
    <t>蕭李玉桂</t>
  </si>
  <si>
    <t>香勸字NO：000035</t>
  </si>
  <si>
    <t>陳敬熙</t>
  </si>
  <si>
    <t>香勸字NO：000034</t>
  </si>
  <si>
    <t>鄭木貴</t>
  </si>
  <si>
    <t>香勸字NO：000033</t>
  </si>
  <si>
    <t>香勸字NO：000032</t>
  </si>
  <si>
    <t>鄭木財先生</t>
  </si>
  <si>
    <t>香勸字NO：000031</t>
  </si>
  <si>
    <t>吳廣昌</t>
  </si>
  <si>
    <t>香勸字NO：000030</t>
  </si>
  <si>
    <t>廖范瑞琴</t>
  </si>
  <si>
    <t>香勸字NO：000029</t>
  </si>
  <si>
    <t>裘汝誠</t>
  </si>
  <si>
    <t>香勸字NO：000028</t>
  </si>
  <si>
    <t>含攤位5,000元</t>
  </si>
  <si>
    <t>300-A2區台北市京華獅子會</t>
  </si>
  <si>
    <t>香勸字NO：000027</t>
  </si>
  <si>
    <t>林岱宏</t>
  </si>
  <si>
    <t>香勸字NO：000026</t>
  </si>
  <si>
    <t>陳蘇汝、李文俊、陳春梅</t>
  </si>
  <si>
    <t>香勸字NO：000025</t>
  </si>
  <si>
    <t>湯國仁</t>
  </si>
  <si>
    <t>香勸字NO：000024</t>
  </si>
  <si>
    <t>香勸字NO：000023</t>
  </si>
  <si>
    <t>羅桃珍</t>
  </si>
  <si>
    <t>香勸字NO：000022</t>
  </si>
  <si>
    <t>中華民國心靈命理師協會</t>
  </si>
  <si>
    <t>香勸字NO：000021</t>
  </si>
  <si>
    <t>徐瑞蓉</t>
  </si>
  <si>
    <t>香勸字NO：000020</t>
  </si>
  <si>
    <t>羅伊廷</t>
  </si>
  <si>
    <t>香勸字NO：000019</t>
  </si>
  <si>
    <t>新竹縣湖口鄉青年志工協會</t>
  </si>
  <si>
    <t>香勸字NO：000018</t>
  </si>
  <si>
    <t>俊良精密科技有限公司</t>
  </si>
  <si>
    <t>香勸字NO：000017</t>
  </si>
  <si>
    <t>匯入台企37563-4</t>
  </si>
  <si>
    <t>陳品臻小姐</t>
  </si>
  <si>
    <t>香勸字NO：000016</t>
  </si>
  <si>
    <t>匯入台企37563-4(含攤位5,000元)</t>
  </si>
  <si>
    <t>台北市松青扶輪社</t>
  </si>
  <si>
    <t>香勸字NO：000015</t>
  </si>
  <si>
    <t>台北市松山扶輪社</t>
  </si>
  <si>
    <t>香勸字NO：000014</t>
  </si>
  <si>
    <t>香勸字NO：000013</t>
  </si>
  <si>
    <t>賀一企業有限公司</t>
  </si>
  <si>
    <t>香勸字NO：000012</t>
  </si>
  <si>
    <t>新竹市科學城同濟會</t>
  </si>
  <si>
    <t>香勸字NO：000011</t>
  </si>
  <si>
    <t>匯入台企37563-4(毛毛愛心工作室)</t>
  </si>
  <si>
    <t>毛中立先生</t>
  </si>
  <si>
    <t>香勸字NO：000010</t>
  </si>
  <si>
    <t>盛悅工程股份有限公司</t>
  </si>
  <si>
    <t>香勸字NO：000009</t>
  </si>
  <si>
    <t>吳佩琪小姐</t>
  </si>
  <si>
    <t>香勸字NO：000008</t>
  </si>
  <si>
    <t>呂朝福先生</t>
  </si>
  <si>
    <t>香勸字NO：000007</t>
  </si>
  <si>
    <t>童淑雯小姐</t>
  </si>
  <si>
    <t>香勸字NO：000006</t>
  </si>
  <si>
    <t>吳美玲</t>
  </si>
  <si>
    <t>香勸字NO：000005</t>
  </si>
  <si>
    <t>志成鋼鐵股份有限公司</t>
  </si>
  <si>
    <t>香勸字NO：000004</t>
  </si>
  <si>
    <t>新晁室內裝修工程有限公司</t>
  </si>
  <si>
    <t>香勸字NO：000003</t>
  </si>
  <si>
    <t>江素真女士</t>
  </si>
  <si>
    <t>香勸字NO：000002</t>
  </si>
  <si>
    <t>高泉松先生</t>
  </si>
  <si>
    <t>104/10/30</t>
  </si>
  <si>
    <t>香勸字NO：000001</t>
  </si>
  <si>
    <r>
      <t>捐款</t>
    </r>
    <r>
      <rPr>
        <sz val="14"/>
        <color indexed="8"/>
        <rFont val="標楷體"/>
        <family val="4"/>
        <charset val="136"/>
      </rPr>
      <t>收據明細表</t>
    </r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</si>
</sst>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76" formatCode="#,##0_ "/>
    <numFmt numFmtId="177" formatCode="_-* #,##0_-;\-* #,##0_-;_-* &quot;-&quot;??_-;_-@_-"/>
    <numFmt numFmtId="178" formatCode="[$-404]ee/mm/dd"/>
    <numFmt numFmtId="179" formatCode="#,##0_);[Red]\(#,##0\)"/>
    <numFmt numFmtId="180" formatCode="m&quot;月&quot;d&quot;日&quot;"/>
  </numFmts>
  <fonts count="1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4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indexed="10"/>
      <name val="細明體"/>
      <family val="3"/>
      <charset val="136"/>
    </font>
    <font>
      <sz val="12"/>
      <color indexed="10"/>
      <name val="細明體"/>
      <family val="3"/>
      <charset val="136"/>
    </font>
    <font>
      <sz val="14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4"/>
      <color indexed="10"/>
      <name val="標楷體"/>
      <family val="4"/>
      <charset val="136"/>
    </font>
    <font>
      <sz val="14"/>
      <name val="標楷體"/>
      <family val="4"/>
      <charset val="136"/>
    </font>
    <font>
      <sz val="12"/>
      <color indexed="8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 applyAlignment="1">
      <alignment horizontal="distributed" vertical="center" justifyLastLine="1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176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77" fontId="6" fillId="0" borderId="0" xfId="1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177" fontId="6" fillId="0" borderId="1" xfId="1" applyNumberFormat="1" applyFont="1" applyBorder="1">
      <alignment vertical="center"/>
    </xf>
    <xf numFmtId="178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177" fontId="6" fillId="0" borderId="1" xfId="1" applyNumberFormat="1" applyFont="1" applyFill="1" applyBorder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7" fontId="6" fillId="2" borderId="3" xfId="1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79" fontId="6" fillId="0" borderId="1" xfId="0" applyNumberFormat="1" applyFont="1" applyBorder="1">
      <alignment vertical="center"/>
    </xf>
    <xf numFmtId="0" fontId="9" fillId="0" borderId="1" xfId="0" applyFont="1" applyBorder="1">
      <alignment vertical="center"/>
    </xf>
    <xf numFmtId="0" fontId="10" fillId="0" borderId="1" xfId="0" applyFont="1" applyBorder="1">
      <alignment vertical="center"/>
    </xf>
    <xf numFmtId="179" fontId="6" fillId="0" borderId="1" xfId="0" applyNumberFormat="1" applyFont="1" applyFill="1" applyBorder="1">
      <alignment vertical="center"/>
    </xf>
    <xf numFmtId="180" fontId="6" fillId="0" borderId="1" xfId="0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179" fontId="6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distributed" vertical="center" justifyLastLine="1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一般" xfId="0" builtinId="0"/>
    <cellStyle name="千分位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168</xdr:row>
      <xdr:rowOff>0</xdr:rowOff>
    </xdr:from>
    <xdr:to>
      <xdr:col>3</xdr:col>
      <xdr:colOff>602742</xdr:colOff>
      <xdr:row>218</xdr:row>
      <xdr:rowOff>202692</xdr:rowOff>
    </xdr:to>
    <xdr:pic>
      <xdr:nvPicPr>
        <xdr:cNvPr id="2" name="圖片 1" descr="20161018_160306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803850"/>
          <a:ext cx="7555992" cy="10680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3</xdr:col>
      <xdr:colOff>582826</xdr:colOff>
      <xdr:row>272</xdr:row>
      <xdr:rowOff>81465</xdr:rowOff>
    </xdr:to>
    <xdr:pic>
      <xdr:nvPicPr>
        <xdr:cNvPr id="3" name="圖片 2" descr="20161018_160306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1910000"/>
          <a:ext cx="7536076" cy="10768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66"/>
  <sheetViews>
    <sheetView tabSelected="1" topLeftCell="A214" workbookViewId="0">
      <selection activeCell="J16" sqref="J16"/>
    </sheetView>
  </sheetViews>
  <sheetFormatPr defaultRowHeight="16.5"/>
  <cols>
    <col min="2" max="2" width="23" bestFit="1" customWidth="1"/>
    <col min="3" max="3" width="19.375" bestFit="1" customWidth="1"/>
    <col min="4" max="4" width="34.125" bestFit="1" customWidth="1"/>
    <col min="5" max="5" width="11.875" bestFit="1" customWidth="1"/>
    <col min="6" max="6" width="43.75" bestFit="1" customWidth="1"/>
    <col min="7" max="7" width="25.5" bestFit="1" customWidth="1"/>
  </cols>
  <sheetData>
    <row r="1" spans="1:7" ht="19.5">
      <c r="A1" s="1" t="s">
        <v>0</v>
      </c>
    </row>
    <row r="2" spans="1:7">
      <c r="A2" t="s">
        <v>1</v>
      </c>
    </row>
    <row r="3" spans="1:7">
      <c r="A3" t="s">
        <v>2</v>
      </c>
    </row>
    <row r="4" spans="1:7">
      <c r="A4" t="s">
        <v>3</v>
      </c>
    </row>
    <row r="5" spans="1:7">
      <c r="A5" t="s">
        <v>4</v>
      </c>
    </row>
    <row r="8" spans="1:7">
      <c r="A8" s="2" t="s">
        <v>5</v>
      </c>
      <c r="B8" s="2" t="s">
        <v>6</v>
      </c>
      <c r="C8" s="2" t="s">
        <v>7</v>
      </c>
      <c r="D8" s="2" t="s">
        <v>8</v>
      </c>
      <c r="E8" s="2" t="s">
        <v>9</v>
      </c>
      <c r="F8" s="2" t="s">
        <v>10</v>
      </c>
      <c r="G8" s="2" t="s">
        <v>11</v>
      </c>
    </row>
    <row r="9" spans="1:7">
      <c r="A9" s="3" t="s">
        <v>12</v>
      </c>
      <c r="B9" s="3" t="s">
        <v>13</v>
      </c>
      <c r="C9" s="3"/>
      <c r="D9" s="4">
        <v>835913</v>
      </c>
      <c r="E9" s="4"/>
      <c r="F9" s="4"/>
      <c r="G9" s="3"/>
    </row>
    <row r="10" spans="1:7">
      <c r="A10" s="3" t="s">
        <v>14</v>
      </c>
      <c r="B10" s="3" t="s">
        <v>13</v>
      </c>
      <c r="C10" s="3"/>
      <c r="D10" s="4">
        <v>130976</v>
      </c>
      <c r="E10" s="4"/>
      <c r="F10" s="4"/>
      <c r="G10" s="3"/>
    </row>
    <row r="11" spans="1:7">
      <c r="A11" s="3" t="s">
        <v>15</v>
      </c>
      <c r="B11" s="3" t="s">
        <v>16</v>
      </c>
      <c r="C11" s="3"/>
      <c r="D11" s="4">
        <v>81585</v>
      </c>
      <c r="E11" s="4"/>
      <c r="F11" s="4"/>
      <c r="G11" s="4"/>
    </row>
    <row r="12" spans="1:7" ht="49.5">
      <c r="A12" s="3" t="s">
        <v>15</v>
      </c>
      <c r="B12" s="3" t="s">
        <v>17</v>
      </c>
      <c r="C12" s="3"/>
      <c r="D12" s="4">
        <v>15000</v>
      </c>
      <c r="E12" s="4"/>
      <c r="F12" s="4"/>
      <c r="G12" s="5" t="s">
        <v>18</v>
      </c>
    </row>
    <row r="13" spans="1:7">
      <c r="A13" s="3" t="s">
        <v>15</v>
      </c>
      <c r="B13" s="3" t="s">
        <v>19</v>
      </c>
      <c r="C13" s="3"/>
      <c r="D13" s="4">
        <v>1874</v>
      </c>
      <c r="E13" s="4"/>
      <c r="F13" s="4"/>
      <c r="G13" s="4"/>
    </row>
    <row r="14" spans="1:7">
      <c r="A14" s="3" t="s">
        <v>15</v>
      </c>
      <c r="B14" s="3" t="s">
        <v>20</v>
      </c>
      <c r="C14" s="3" t="s">
        <v>21</v>
      </c>
      <c r="D14" s="4"/>
      <c r="E14" s="4">
        <v>1065348</v>
      </c>
      <c r="F14" s="4"/>
      <c r="G14" s="4"/>
    </row>
    <row r="15" spans="1:7">
      <c r="A15" s="3" t="s">
        <v>15</v>
      </c>
      <c r="B15" s="3" t="s">
        <v>22</v>
      </c>
      <c r="C15" s="3" t="s">
        <v>23</v>
      </c>
      <c r="D15" s="4"/>
      <c r="E15" s="4">
        <v>8430</v>
      </c>
      <c r="F15" s="4"/>
      <c r="G15" s="4"/>
    </row>
    <row r="16" spans="1:7" ht="33">
      <c r="A16" s="3" t="s">
        <v>15</v>
      </c>
      <c r="B16" s="3" t="s">
        <v>24</v>
      </c>
      <c r="C16" s="6" t="s">
        <v>25</v>
      </c>
      <c r="D16" s="4"/>
      <c r="E16" s="4">
        <v>193662</v>
      </c>
      <c r="F16" s="4"/>
      <c r="G16" s="4"/>
    </row>
    <row r="17" spans="1:7">
      <c r="A17" s="3" t="s">
        <v>15</v>
      </c>
      <c r="B17" s="3" t="s">
        <v>26</v>
      </c>
      <c r="C17" s="3" t="s">
        <v>27</v>
      </c>
      <c r="D17" s="4"/>
      <c r="E17" s="4"/>
      <c r="F17" s="4"/>
      <c r="G17" s="4"/>
    </row>
    <row r="18" spans="1:7" ht="33">
      <c r="A18" s="3" t="s">
        <v>15</v>
      </c>
      <c r="B18" s="3" t="s">
        <v>28</v>
      </c>
      <c r="C18" s="6" t="s">
        <v>29</v>
      </c>
      <c r="D18" s="4"/>
      <c r="E18" s="4"/>
      <c r="F18" s="4"/>
      <c r="G18" s="4"/>
    </row>
    <row r="19" spans="1:7">
      <c r="A19" s="29" t="s">
        <v>30</v>
      </c>
      <c r="B19" s="29"/>
      <c r="C19" s="29"/>
      <c r="D19" s="4">
        <f>SUM(D9:D14)</f>
        <v>1065348</v>
      </c>
      <c r="E19" s="4">
        <f>SUM(E14:E18)</f>
        <v>1267440</v>
      </c>
      <c r="F19" s="4">
        <f>D19-E19</f>
        <v>-202092</v>
      </c>
      <c r="G19" s="4" t="s">
        <v>31</v>
      </c>
    </row>
    <row r="22" spans="1:7" ht="19.5">
      <c r="A22" s="1" t="s">
        <v>65</v>
      </c>
    </row>
    <row r="23" spans="1:7">
      <c r="A23" t="s">
        <v>64</v>
      </c>
    </row>
    <row r="24" spans="1:7">
      <c r="A24" t="s">
        <v>2</v>
      </c>
    </row>
    <row r="25" spans="1:7">
      <c r="A25" t="s">
        <v>63</v>
      </c>
    </row>
    <row r="26" spans="1:7" ht="19.5">
      <c r="A26" s="30" t="s">
        <v>306</v>
      </c>
      <c r="B26" s="31"/>
      <c r="C26" s="31"/>
      <c r="D26" s="31"/>
      <c r="E26" s="31"/>
      <c r="F26" s="31"/>
    </row>
    <row r="27" spans="1:7" ht="19.5">
      <c r="A27" s="27" t="s">
        <v>61</v>
      </c>
      <c r="B27" s="27" t="s">
        <v>60</v>
      </c>
      <c r="C27" s="27" t="s">
        <v>59</v>
      </c>
      <c r="D27" s="27" t="s">
        <v>58</v>
      </c>
      <c r="E27" s="28" t="s">
        <v>57</v>
      </c>
      <c r="F27" s="27" t="s">
        <v>54</v>
      </c>
    </row>
    <row r="28" spans="1:7" ht="19.5">
      <c r="A28" s="12">
        <v>1</v>
      </c>
      <c r="B28" s="9" t="s">
        <v>305</v>
      </c>
      <c r="C28" s="11" t="s">
        <v>304</v>
      </c>
      <c r="D28" s="13" t="s">
        <v>303</v>
      </c>
      <c r="E28" s="22">
        <v>5000</v>
      </c>
      <c r="F28" s="9"/>
    </row>
    <row r="29" spans="1:7" ht="19.5">
      <c r="A29" s="12">
        <v>2</v>
      </c>
      <c r="B29" s="9" t="s">
        <v>302</v>
      </c>
      <c r="C29" s="11">
        <v>42307</v>
      </c>
      <c r="D29" s="13" t="s">
        <v>301</v>
      </c>
      <c r="E29" s="22">
        <v>5000</v>
      </c>
      <c r="F29" s="9"/>
    </row>
    <row r="30" spans="1:7" ht="19.5">
      <c r="A30" s="12">
        <v>3</v>
      </c>
      <c r="B30" s="9" t="s">
        <v>300</v>
      </c>
      <c r="C30" s="11">
        <v>42307</v>
      </c>
      <c r="D30" s="13" t="s">
        <v>299</v>
      </c>
      <c r="E30" s="22">
        <v>10000</v>
      </c>
      <c r="F30" s="9" t="s">
        <v>271</v>
      </c>
    </row>
    <row r="31" spans="1:7" ht="19.5">
      <c r="A31" s="12">
        <v>4</v>
      </c>
      <c r="B31" s="9" t="s">
        <v>298</v>
      </c>
      <c r="C31" s="11">
        <v>42307</v>
      </c>
      <c r="D31" s="13" t="s">
        <v>297</v>
      </c>
      <c r="E31" s="22">
        <v>5000</v>
      </c>
      <c r="F31" s="9"/>
    </row>
    <row r="32" spans="1:7" ht="19.5">
      <c r="A32" s="12">
        <v>5</v>
      </c>
      <c r="B32" s="9" t="s">
        <v>296</v>
      </c>
      <c r="C32" s="11">
        <v>42307</v>
      </c>
      <c r="D32" s="13" t="s">
        <v>295</v>
      </c>
      <c r="E32" s="22">
        <v>10000</v>
      </c>
      <c r="F32" s="9" t="s">
        <v>271</v>
      </c>
    </row>
    <row r="33" spans="1:6" ht="19.5">
      <c r="A33" s="12">
        <v>6</v>
      </c>
      <c r="B33" s="9" t="s">
        <v>294</v>
      </c>
      <c r="C33" s="11">
        <v>42307</v>
      </c>
      <c r="D33" s="26" t="s">
        <v>293</v>
      </c>
      <c r="E33" s="22">
        <v>10000</v>
      </c>
      <c r="F33" s="9" t="s">
        <v>271</v>
      </c>
    </row>
    <row r="34" spans="1:6" ht="19.5">
      <c r="A34" s="12">
        <v>7</v>
      </c>
      <c r="B34" s="9" t="s">
        <v>292</v>
      </c>
      <c r="C34" s="11">
        <v>42312</v>
      </c>
      <c r="D34" s="13" t="s">
        <v>291</v>
      </c>
      <c r="E34" s="22">
        <v>2500</v>
      </c>
      <c r="F34" s="9" t="s">
        <v>271</v>
      </c>
    </row>
    <row r="35" spans="1:6" ht="19.5">
      <c r="A35" s="12">
        <v>8</v>
      </c>
      <c r="B35" s="9" t="s">
        <v>290</v>
      </c>
      <c r="C35" s="11">
        <v>42312</v>
      </c>
      <c r="D35" s="13" t="s">
        <v>289</v>
      </c>
      <c r="E35" s="22">
        <v>2500</v>
      </c>
      <c r="F35" s="9" t="s">
        <v>271</v>
      </c>
    </row>
    <row r="36" spans="1:6" ht="19.5">
      <c r="A36" s="12">
        <v>9</v>
      </c>
      <c r="B36" s="9" t="s">
        <v>288</v>
      </c>
      <c r="C36" s="11">
        <v>42314</v>
      </c>
      <c r="D36" s="13" t="s">
        <v>287</v>
      </c>
      <c r="E36" s="22">
        <v>15000</v>
      </c>
      <c r="F36" s="9" t="s">
        <v>271</v>
      </c>
    </row>
    <row r="37" spans="1:6" ht="19.5">
      <c r="A37" s="12">
        <v>10</v>
      </c>
      <c r="B37" s="9" t="s">
        <v>286</v>
      </c>
      <c r="C37" s="11">
        <v>42314</v>
      </c>
      <c r="D37" s="13" t="s">
        <v>285</v>
      </c>
      <c r="E37" s="22">
        <v>20000</v>
      </c>
      <c r="F37" s="9" t="s">
        <v>284</v>
      </c>
    </row>
    <row r="38" spans="1:6" ht="19.5">
      <c r="A38" s="12">
        <v>11</v>
      </c>
      <c r="B38" s="9" t="s">
        <v>283</v>
      </c>
      <c r="C38" s="11">
        <v>42314</v>
      </c>
      <c r="D38" s="13" t="s">
        <v>282</v>
      </c>
      <c r="E38" s="22">
        <v>5000</v>
      </c>
      <c r="F38" s="9" t="s">
        <v>271</v>
      </c>
    </row>
    <row r="39" spans="1:6" ht="19.5">
      <c r="A39" s="12">
        <v>12</v>
      </c>
      <c r="B39" s="9" t="s">
        <v>281</v>
      </c>
      <c r="C39" s="11">
        <v>42317</v>
      </c>
      <c r="D39" s="13" t="s">
        <v>280</v>
      </c>
      <c r="E39" s="22">
        <v>800</v>
      </c>
      <c r="F39" s="9"/>
    </row>
    <row r="40" spans="1:6" ht="19.5">
      <c r="A40" s="12">
        <v>13</v>
      </c>
      <c r="B40" s="9" t="s">
        <v>279</v>
      </c>
      <c r="C40" s="11">
        <v>42321</v>
      </c>
      <c r="D40" s="13" t="s">
        <v>241</v>
      </c>
      <c r="E40" s="22">
        <v>10000</v>
      </c>
      <c r="F40" s="9"/>
    </row>
    <row r="41" spans="1:6" ht="19.5">
      <c r="A41" s="12">
        <v>14</v>
      </c>
      <c r="B41" s="9" t="s">
        <v>278</v>
      </c>
      <c r="C41" s="11">
        <v>42321</v>
      </c>
      <c r="D41" s="13" t="s">
        <v>277</v>
      </c>
      <c r="E41" s="22">
        <v>75000</v>
      </c>
      <c r="F41" s="9" t="s">
        <v>274</v>
      </c>
    </row>
    <row r="42" spans="1:6" ht="19.5">
      <c r="A42" s="12">
        <v>15</v>
      </c>
      <c r="B42" s="9" t="s">
        <v>276</v>
      </c>
      <c r="C42" s="11">
        <v>42321</v>
      </c>
      <c r="D42" s="13" t="s">
        <v>275</v>
      </c>
      <c r="E42" s="22">
        <v>75000</v>
      </c>
      <c r="F42" s="9" t="s">
        <v>274</v>
      </c>
    </row>
    <row r="43" spans="1:6" ht="19.5">
      <c r="A43" s="12">
        <v>16</v>
      </c>
      <c r="B43" s="9" t="s">
        <v>273</v>
      </c>
      <c r="C43" s="11">
        <v>42321</v>
      </c>
      <c r="D43" s="9" t="s">
        <v>272</v>
      </c>
      <c r="E43" s="22">
        <v>1500</v>
      </c>
      <c r="F43" s="9" t="s">
        <v>271</v>
      </c>
    </row>
    <row r="44" spans="1:6" ht="19.5">
      <c r="A44" s="12">
        <v>17</v>
      </c>
      <c r="B44" s="9" t="s">
        <v>270</v>
      </c>
      <c r="C44" s="11">
        <v>42321</v>
      </c>
      <c r="D44" s="9" t="s">
        <v>269</v>
      </c>
      <c r="E44" s="22">
        <v>20000</v>
      </c>
      <c r="F44" s="9"/>
    </row>
    <row r="45" spans="1:6" ht="19.5">
      <c r="A45" s="12">
        <v>18</v>
      </c>
      <c r="B45" s="9" t="s">
        <v>268</v>
      </c>
      <c r="C45" s="11" t="s">
        <v>41</v>
      </c>
      <c r="D45" s="13" t="s">
        <v>267</v>
      </c>
      <c r="E45" s="22">
        <v>5000</v>
      </c>
      <c r="F45" s="9"/>
    </row>
    <row r="46" spans="1:6" ht="19.5">
      <c r="A46" s="12">
        <v>19</v>
      </c>
      <c r="B46" s="9" t="s">
        <v>266</v>
      </c>
      <c r="C46" s="11" t="s">
        <v>41</v>
      </c>
      <c r="D46" s="9" t="s">
        <v>265</v>
      </c>
      <c r="E46" s="22">
        <v>1000</v>
      </c>
      <c r="F46" s="9"/>
    </row>
    <row r="47" spans="1:6" ht="19.5">
      <c r="A47" s="12">
        <v>20</v>
      </c>
      <c r="B47" s="9" t="s">
        <v>264</v>
      </c>
      <c r="C47" s="11" t="s">
        <v>41</v>
      </c>
      <c r="D47" s="9" t="s">
        <v>263</v>
      </c>
      <c r="E47" s="22">
        <v>1000</v>
      </c>
      <c r="F47" s="9"/>
    </row>
    <row r="48" spans="1:6" ht="19.5">
      <c r="A48" s="12">
        <v>21</v>
      </c>
      <c r="B48" s="9" t="s">
        <v>262</v>
      </c>
      <c r="C48" s="11" t="s">
        <v>41</v>
      </c>
      <c r="D48" s="9" t="s">
        <v>261</v>
      </c>
      <c r="E48" s="22">
        <v>12000</v>
      </c>
      <c r="F48" s="9"/>
    </row>
    <row r="49" spans="1:6" ht="19.5">
      <c r="A49" s="12">
        <v>22</v>
      </c>
      <c r="B49" s="9" t="s">
        <v>260</v>
      </c>
      <c r="C49" s="11" t="s">
        <v>41</v>
      </c>
      <c r="D49" s="9" t="s">
        <v>259</v>
      </c>
      <c r="E49" s="22">
        <v>2000</v>
      </c>
      <c r="F49" s="9"/>
    </row>
    <row r="50" spans="1:6" ht="19.5">
      <c r="A50" s="12">
        <v>23</v>
      </c>
      <c r="B50" s="9" t="s">
        <v>258</v>
      </c>
      <c r="C50" s="11" t="s">
        <v>41</v>
      </c>
      <c r="D50" s="13" t="s">
        <v>43</v>
      </c>
      <c r="E50" s="22">
        <v>0</v>
      </c>
      <c r="F50" s="9"/>
    </row>
    <row r="51" spans="1:6" ht="19.5">
      <c r="A51" s="12">
        <v>24</v>
      </c>
      <c r="B51" s="9" t="s">
        <v>257</v>
      </c>
      <c r="C51" s="11" t="s">
        <v>41</v>
      </c>
      <c r="D51" s="9" t="s">
        <v>256</v>
      </c>
      <c r="E51" s="22">
        <v>1000</v>
      </c>
      <c r="F51" s="9"/>
    </row>
    <row r="52" spans="1:6" ht="19.5">
      <c r="A52" s="12">
        <v>25</v>
      </c>
      <c r="B52" s="9" t="s">
        <v>255</v>
      </c>
      <c r="C52" s="11" t="s">
        <v>41</v>
      </c>
      <c r="D52" s="9" t="s">
        <v>254</v>
      </c>
      <c r="E52" s="22">
        <v>1000</v>
      </c>
      <c r="F52" s="9"/>
    </row>
    <row r="53" spans="1:6" ht="19.5">
      <c r="A53" s="12">
        <v>26</v>
      </c>
      <c r="B53" s="9" t="s">
        <v>253</v>
      </c>
      <c r="C53" s="11" t="s">
        <v>41</v>
      </c>
      <c r="D53" s="9" t="s">
        <v>252</v>
      </c>
      <c r="E53" s="22">
        <v>1000</v>
      </c>
      <c r="F53" s="9"/>
    </row>
    <row r="54" spans="1:6" ht="19.5">
      <c r="A54" s="12">
        <v>27</v>
      </c>
      <c r="B54" s="9" t="s">
        <v>251</v>
      </c>
      <c r="C54" s="11" t="s">
        <v>41</v>
      </c>
      <c r="D54" s="13" t="s">
        <v>250</v>
      </c>
      <c r="E54" s="22">
        <v>30000</v>
      </c>
      <c r="F54" s="9" t="s">
        <v>249</v>
      </c>
    </row>
    <row r="55" spans="1:6" ht="19.5">
      <c r="A55" s="12">
        <v>28</v>
      </c>
      <c r="B55" s="9" t="s">
        <v>248</v>
      </c>
      <c r="C55" s="11" t="s">
        <v>41</v>
      </c>
      <c r="D55" s="9" t="s">
        <v>247</v>
      </c>
      <c r="E55" s="22">
        <v>2000</v>
      </c>
      <c r="F55" s="9"/>
    </row>
    <row r="56" spans="1:6" ht="19.5">
      <c r="A56" s="12">
        <v>29</v>
      </c>
      <c r="B56" s="9" t="s">
        <v>246</v>
      </c>
      <c r="C56" s="11" t="s">
        <v>41</v>
      </c>
      <c r="D56" s="9" t="s">
        <v>245</v>
      </c>
      <c r="E56" s="22">
        <v>2000</v>
      </c>
      <c r="F56" s="9"/>
    </row>
    <row r="57" spans="1:6" ht="19.5">
      <c r="A57" s="12">
        <v>30</v>
      </c>
      <c r="B57" s="9" t="s">
        <v>244</v>
      </c>
      <c r="C57" s="11" t="s">
        <v>41</v>
      </c>
      <c r="D57" s="9" t="s">
        <v>243</v>
      </c>
      <c r="E57" s="22">
        <v>1000</v>
      </c>
      <c r="F57" s="9"/>
    </row>
    <row r="58" spans="1:6" ht="19.5">
      <c r="A58" s="12">
        <v>31</v>
      </c>
      <c r="B58" s="9" t="s">
        <v>242</v>
      </c>
      <c r="C58" s="11" t="s">
        <v>41</v>
      </c>
      <c r="D58" s="9" t="s">
        <v>241</v>
      </c>
      <c r="E58" s="22">
        <v>1000</v>
      </c>
      <c r="F58" s="9"/>
    </row>
    <row r="59" spans="1:6" ht="19.5">
      <c r="A59" s="12">
        <v>32</v>
      </c>
      <c r="B59" s="9" t="s">
        <v>240</v>
      </c>
      <c r="C59" s="11" t="s">
        <v>41</v>
      </c>
      <c r="D59" s="13" t="s">
        <v>193</v>
      </c>
      <c r="E59" s="22">
        <v>5000</v>
      </c>
      <c r="F59" s="9"/>
    </row>
    <row r="60" spans="1:6" ht="19.5">
      <c r="A60" s="12">
        <v>33</v>
      </c>
      <c r="B60" s="9" t="s">
        <v>239</v>
      </c>
      <c r="C60" s="11" t="s">
        <v>41</v>
      </c>
      <c r="D60" s="9" t="s">
        <v>238</v>
      </c>
      <c r="E60" s="22">
        <v>3000</v>
      </c>
      <c r="F60" s="9"/>
    </row>
    <row r="61" spans="1:6" ht="19.5">
      <c r="A61" s="12">
        <v>34</v>
      </c>
      <c r="B61" s="9" t="s">
        <v>237</v>
      </c>
      <c r="C61" s="11" t="s">
        <v>41</v>
      </c>
      <c r="D61" s="9" t="s">
        <v>236</v>
      </c>
      <c r="E61" s="22">
        <v>3000</v>
      </c>
      <c r="F61" s="9"/>
    </row>
    <row r="62" spans="1:6" ht="19.5">
      <c r="A62" s="12">
        <v>35</v>
      </c>
      <c r="B62" s="9" t="s">
        <v>235</v>
      </c>
      <c r="C62" s="11" t="s">
        <v>41</v>
      </c>
      <c r="D62" s="9" t="s">
        <v>234</v>
      </c>
      <c r="E62" s="22">
        <v>2000</v>
      </c>
      <c r="F62" s="9"/>
    </row>
    <row r="63" spans="1:6" ht="19.5">
      <c r="A63" s="12">
        <v>36</v>
      </c>
      <c r="B63" s="9" t="s">
        <v>233</v>
      </c>
      <c r="C63" s="11" t="s">
        <v>41</v>
      </c>
      <c r="D63" s="9" t="s">
        <v>232</v>
      </c>
      <c r="E63" s="22">
        <v>5000</v>
      </c>
      <c r="F63" s="9"/>
    </row>
    <row r="64" spans="1:6" ht="19.5">
      <c r="A64" s="12">
        <v>37</v>
      </c>
      <c r="B64" s="9" t="s">
        <v>231</v>
      </c>
      <c r="C64" s="11" t="s">
        <v>41</v>
      </c>
      <c r="D64" s="9" t="s">
        <v>230</v>
      </c>
      <c r="E64" s="22">
        <v>1000</v>
      </c>
      <c r="F64" s="9"/>
    </row>
    <row r="65" spans="1:6" ht="19.5">
      <c r="A65" s="12">
        <v>38</v>
      </c>
      <c r="B65" s="9" t="s">
        <v>229</v>
      </c>
      <c r="C65" s="11" t="s">
        <v>41</v>
      </c>
      <c r="D65" s="9" t="s">
        <v>228</v>
      </c>
      <c r="E65" s="22">
        <v>3000</v>
      </c>
      <c r="F65" s="9"/>
    </row>
    <row r="66" spans="1:6" ht="19.5">
      <c r="A66" s="12">
        <v>39</v>
      </c>
      <c r="B66" s="9" t="s">
        <v>227</v>
      </c>
      <c r="C66" s="11" t="s">
        <v>41</v>
      </c>
      <c r="D66" s="9" t="s">
        <v>226</v>
      </c>
      <c r="E66" s="22">
        <v>6880</v>
      </c>
      <c r="F66" s="9"/>
    </row>
    <row r="67" spans="1:6" ht="19.5">
      <c r="A67" s="12">
        <v>40</v>
      </c>
      <c r="B67" s="9" t="s">
        <v>225</v>
      </c>
      <c r="C67" s="11" t="s">
        <v>41</v>
      </c>
      <c r="D67" s="9" t="s">
        <v>224</v>
      </c>
      <c r="E67" s="22">
        <v>2000</v>
      </c>
      <c r="F67" s="9"/>
    </row>
    <row r="68" spans="1:6" ht="19.5">
      <c r="A68" s="12">
        <v>41</v>
      </c>
      <c r="B68" s="9" t="s">
        <v>223</v>
      </c>
      <c r="C68" s="11" t="s">
        <v>41</v>
      </c>
      <c r="D68" s="9" t="s">
        <v>222</v>
      </c>
      <c r="E68" s="22">
        <v>300</v>
      </c>
      <c r="F68" s="9"/>
    </row>
    <row r="69" spans="1:6" ht="19.5">
      <c r="A69" s="12">
        <v>42</v>
      </c>
      <c r="B69" s="9" t="s">
        <v>221</v>
      </c>
      <c r="C69" s="11" t="s">
        <v>41</v>
      </c>
      <c r="D69" s="9" t="s">
        <v>220</v>
      </c>
      <c r="E69" s="22">
        <v>500</v>
      </c>
      <c r="F69" s="9"/>
    </row>
    <row r="70" spans="1:6" ht="19.5">
      <c r="A70" s="12">
        <v>43</v>
      </c>
      <c r="B70" s="9" t="s">
        <v>219</v>
      </c>
      <c r="C70" s="11" t="s">
        <v>41</v>
      </c>
      <c r="D70" s="9" t="s">
        <v>35</v>
      </c>
      <c r="E70" s="22">
        <v>50000</v>
      </c>
      <c r="F70" s="9" t="s">
        <v>218</v>
      </c>
    </row>
    <row r="71" spans="1:6" ht="19.5">
      <c r="A71" s="12">
        <v>44</v>
      </c>
      <c r="B71" s="9" t="s">
        <v>217</v>
      </c>
      <c r="C71" s="11" t="s">
        <v>41</v>
      </c>
      <c r="D71" s="9" t="s">
        <v>216</v>
      </c>
      <c r="E71" s="22">
        <v>6000</v>
      </c>
      <c r="F71" s="9"/>
    </row>
    <row r="72" spans="1:6" ht="19.5">
      <c r="A72" s="12">
        <v>45</v>
      </c>
      <c r="B72" s="9" t="s">
        <v>215</v>
      </c>
      <c r="C72" s="11" t="s">
        <v>41</v>
      </c>
      <c r="D72" s="9" t="s">
        <v>214</v>
      </c>
      <c r="E72" s="22">
        <v>1000</v>
      </c>
      <c r="F72" s="9"/>
    </row>
    <row r="73" spans="1:6" ht="19.5">
      <c r="A73" s="12">
        <v>46</v>
      </c>
      <c r="B73" s="9" t="s">
        <v>213</v>
      </c>
      <c r="C73" s="11" t="s">
        <v>41</v>
      </c>
      <c r="D73" s="9" t="s">
        <v>212</v>
      </c>
      <c r="E73" s="22">
        <v>500</v>
      </c>
      <c r="F73" s="9"/>
    </row>
    <row r="74" spans="1:6" ht="19.5">
      <c r="A74" s="12">
        <v>47</v>
      </c>
      <c r="B74" s="9" t="s">
        <v>211</v>
      </c>
      <c r="C74" s="11" t="s">
        <v>41</v>
      </c>
      <c r="D74" s="9" t="s">
        <v>210</v>
      </c>
      <c r="E74" s="22">
        <v>22880</v>
      </c>
      <c r="F74" s="9"/>
    </row>
    <row r="75" spans="1:6" ht="19.5">
      <c r="A75" s="12">
        <v>48</v>
      </c>
      <c r="B75" s="9" t="s">
        <v>209</v>
      </c>
      <c r="C75" s="11" t="s">
        <v>41</v>
      </c>
      <c r="D75" s="9" t="s">
        <v>208</v>
      </c>
      <c r="E75" s="22">
        <v>1000</v>
      </c>
      <c r="F75" s="9"/>
    </row>
    <row r="76" spans="1:6" ht="19.5">
      <c r="A76" s="12">
        <v>49</v>
      </c>
      <c r="B76" s="9" t="s">
        <v>207</v>
      </c>
      <c r="C76" s="11" t="s">
        <v>41</v>
      </c>
      <c r="D76" s="9" t="s">
        <v>206</v>
      </c>
      <c r="E76" s="22">
        <v>500</v>
      </c>
      <c r="F76" s="9"/>
    </row>
    <row r="77" spans="1:6" ht="19.5">
      <c r="A77" s="12">
        <v>50</v>
      </c>
      <c r="B77" s="9" t="s">
        <v>205</v>
      </c>
      <c r="C77" s="11" t="s">
        <v>41</v>
      </c>
      <c r="D77" s="9" t="s">
        <v>204</v>
      </c>
      <c r="E77" s="22">
        <v>12000</v>
      </c>
      <c r="F77" s="9"/>
    </row>
    <row r="78" spans="1:6" ht="19.5">
      <c r="A78" s="12">
        <v>51</v>
      </c>
      <c r="B78" s="9" t="s">
        <v>203</v>
      </c>
      <c r="C78" s="11" t="s">
        <v>41</v>
      </c>
      <c r="D78" s="13" t="s">
        <v>202</v>
      </c>
      <c r="E78" s="22">
        <v>10000</v>
      </c>
      <c r="F78" s="9"/>
    </row>
    <row r="79" spans="1:6" ht="19.5">
      <c r="A79" s="12">
        <v>52</v>
      </c>
      <c r="B79" s="9" t="s">
        <v>201</v>
      </c>
      <c r="C79" s="11" t="s">
        <v>41</v>
      </c>
      <c r="D79" s="9" t="s">
        <v>67</v>
      </c>
      <c r="E79" s="22">
        <v>2995</v>
      </c>
      <c r="F79" s="9"/>
    </row>
    <row r="80" spans="1:6" ht="19.5">
      <c r="A80" s="12">
        <v>53</v>
      </c>
      <c r="B80" s="9" t="s">
        <v>200</v>
      </c>
      <c r="C80" s="11" t="s">
        <v>41</v>
      </c>
      <c r="D80" s="9" t="s">
        <v>199</v>
      </c>
      <c r="E80" s="22">
        <v>3000</v>
      </c>
      <c r="F80" s="9"/>
    </row>
    <row r="81" spans="1:6" ht="19.5">
      <c r="A81" s="12">
        <v>54</v>
      </c>
      <c r="B81" s="9" t="s">
        <v>198</v>
      </c>
      <c r="C81" s="11" t="s">
        <v>41</v>
      </c>
      <c r="D81" s="9" t="s">
        <v>197</v>
      </c>
      <c r="E81" s="22">
        <v>500</v>
      </c>
      <c r="F81" s="9"/>
    </row>
    <row r="82" spans="1:6" ht="19.5">
      <c r="A82" s="12">
        <v>55</v>
      </c>
      <c r="B82" s="9" t="s">
        <v>196</v>
      </c>
      <c r="C82" s="11" t="s">
        <v>41</v>
      </c>
      <c r="D82" s="9" t="s">
        <v>195</v>
      </c>
      <c r="E82" s="22">
        <v>2000</v>
      </c>
      <c r="F82" s="9"/>
    </row>
    <row r="83" spans="1:6" ht="19.5">
      <c r="A83" s="12">
        <v>56</v>
      </c>
      <c r="B83" s="9" t="s">
        <v>194</v>
      </c>
      <c r="C83" s="11" t="s">
        <v>41</v>
      </c>
      <c r="D83" s="9" t="s">
        <v>193</v>
      </c>
      <c r="E83" s="22">
        <v>12000</v>
      </c>
      <c r="F83" s="9"/>
    </row>
    <row r="84" spans="1:6" ht="19.5">
      <c r="A84" s="12">
        <v>57</v>
      </c>
      <c r="B84" s="9" t="s">
        <v>192</v>
      </c>
      <c r="C84" s="11" t="s">
        <v>41</v>
      </c>
      <c r="D84" s="13" t="s">
        <v>189</v>
      </c>
      <c r="E84" s="22">
        <v>33300</v>
      </c>
      <c r="F84" s="9" t="s">
        <v>191</v>
      </c>
    </row>
    <row r="85" spans="1:6" ht="19.5">
      <c r="A85" s="12">
        <v>58</v>
      </c>
      <c r="B85" s="9" t="s">
        <v>190</v>
      </c>
      <c r="C85" s="11" t="s">
        <v>41</v>
      </c>
      <c r="D85" s="9" t="s">
        <v>189</v>
      </c>
      <c r="E85" s="22">
        <v>1120</v>
      </c>
      <c r="F85" s="9"/>
    </row>
    <row r="86" spans="1:6" ht="19.5">
      <c r="A86" s="12">
        <v>59</v>
      </c>
      <c r="B86" s="9" t="s">
        <v>188</v>
      </c>
      <c r="C86" s="11" t="s">
        <v>41</v>
      </c>
      <c r="D86" s="9" t="s">
        <v>187</v>
      </c>
      <c r="E86" s="22">
        <v>2000</v>
      </c>
      <c r="F86" s="9"/>
    </row>
    <row r="87" spans="1:6" ht="19.5">
      <c r="A87" s="12">
        <v>60</v>
      </c>
      <c r="B87" s="9" t="s">
        <v>186</v>
      </c>
      <c r="C87" s="11" t="s">
        <v>41</v>
      </c>
      <c r="D87" s="9" t="s">
        <v>185</v>
      </c>
      <c r="E87" s="22">
        <v>20000</v>
      </c>
      <c r="F87" s="9" t="s">
        <v>91</v>
      </c>
    </row>
    <row r="88" spans="1:6" ht="19.5">
      <c r="A88" s="12">
        <v>61</v>
      </c>
      <c r="B88" s="9" t="s">
        <v>184</v>
      </c>
      <c r="C88" s="11" t="s">
        <v>41</v>
      </c>
      <c r="D88" s="9" t="s">
        <v>183</v>
      </c>
      <c r="E88" s="22">
        <v>18460</v>
      </c>
      <c r="F88" s="9"/>
    </row>
    <row r="89" spans="1:6" ht="19.5">
      <c r="A89" s="12">
        <v>62</v>
      </c>
      <c r="B89" s="9" t="s">
        <v>182</v>
      </c>
      <c r="C89" s="11" t="s">
        <v>41</v>
      </c>
      <c r="D89" s="9" t="s">
        <v>181</v>
      </c>
      <c r="E89" s="22">
        <v>5900</v>
      </c>
      <c r="F89" s="9"/>
    </row>
    <row r="90" spans="1:6" ht="19.5">
      <c r="A90" s="12">
        <v>63</v>
      </c>
      <c r="B90" s="9" t="s">
        <v>180</v>
      </c>
      <c r="C90" s="11" t="s">
        <v>41</v>
      </c>
      <c r="D90" s="9" t="s">
        <v>67</v>
      </c>
      <c r="E90" s="22">
        <v>8182</v>
      </c>
      <c r="F90" s="9" t="s">
        <v>179</v>
      </c>
    </row>
    <row r="91" spans="1:6" ht="19.5">
      <c r="A91" s="12">
        <v>64</v>
      </c>
      <c r="B91" s="9" t="s">
        <v>178</v>
      </c>
      <c r="C91" s="11" t="s">
        <v>41</v>
      </c>
      <c r="D91" s="9" t="s">
        <v>67</v>
      </c>
      <c r="E91" s="22">
        <v>4000</v>
      </c>
      <c r="F91" s="9" t="s">
        <v>177</v>
      </c>
    </row>
    <row r="92" spans="1:6" ht="19.5">
      <c r="A92" s="12">
        <v>65</v>
      </c>
      <c r="B92" s="9" t="s">
        <v>176</v>
      </c>
      <c r="C92" s="11" t="s">
        <v>41</v>
      </c>
      <c r="D92" s="13" t="s">
        <v>175</v>
      </c>
      <c r="E92" s="22">
        <v>10000</v>
      </c>
      <c r="F92" s="9" t="s">
        <v>174</v>
      </c>
    </row>
    <row r="93" spans="1:6" ht="19.5">
      <c r="A93" s="16">
        <v>66</v>
      </c>
      <c r="B93" s="13" t="s">
        <v>173</v>
      </c>
      <c r="C93" s="15" t="s">
        <v>170</v>
      </c>
      <c r="D93" s="13" t="s">
        <v>172</v>
      </c>
      <c r="E93" s="25">
        <v>5000</v>
      </c>
      <c r="F93" s="9"/>
    </row>
    <row r="94" spans="1:6" ht="19.5">
      <c r="A94" s="12">
        <v>67</v>
      </c>
      <c r="B94" s="9" t="s">
        <v>171</v>
      </c>
      <c r="C94" s="11" t="s">
        <v>170</v>
      </c>
      <c r="D94" s="9" t="s">
        <v>169</v>
      </c>
      <c r="E94" s="22">
        <v>50000</v>
      </c>
      <c r="F94" s="24" t="s">
        <v>168</v>
      </c>
    </row>
    <row r="95" spans="1:6" ht="19.5">
      <c r="A95" s="12">
        <v>68</v>
      </c>
      <c r="B95" s="9" t="s">
        <v>167</v>
      </c>
      <c r="C95" s="11" t="s">
        <v>159</v>
      </c>
      <c r="D95" s="9" t="s">
        <v>166</v>
      </c>
      <c r="E95" s="22">
        <v>5000</v>
      </c>
      <c r="F95" s="9"/>
    </row>
    <row r="96" spans="1:6" ht="19.5">
      <c r="A96" s="12">
        <v>69</v>
      </c>
      <c r="B96" s="9" t="s">
        <v>165</v>
      </c>
      <c r="C96" s="11" t="s">
        <v>159</v>
      </c>
      <c r="D96" s="9" t="s">
        <v>164</v>
      </c>
      <c r="E96" s="22">
        <v>5000</v>
      </c>
      <c r="F96" s="9" t="s">
        <v>163</v>
      </c>
    </row>
    <row r="97" spans="1:6" ht="19.5">
      <c r="A97" s="12">
        <v>70</v>
      </c>
      <c r="B97" s="9" t="s">
        <v>162</v>
      </c>
      <c r="C97" s="11" t="s">
        <v>159</v>
      </c>
      <c r="D97" s="9" t="s">
        <v>161</v>
      </c>
      <c r="E97" s="22">
        <v>10000</v>
      </c>
      <c r="F97" s="9"/>
    </row>
    <row r="98" spans="1:6" ht="19.5">
      <c r="A98" s="12">
        <v>71</v>
      </c>
      <c r="B98" s="9" t="s">
        <v>160</v>
      </c>
      <c r="C98" s="11" t="s">
        <v>159</v>
      </c>
      <c r="D98" s="9" t="s">
        <v>158</v>
      </c>
      <c r="E98" s="22">
        <v>52800</v>
      </c>
      <c r="F98" s="9" t="s">
        <v>157</v>
      </c>
    </row>
    <row r="99" spans="1:6" ht="19.5">
      <c r="A99" s="12">
        <v>72</v>
      </c>
      <c r="B99" s="9" t="s">
        <v>156</v>
      </c>
      <c r="C99" s="11" t="s">
        <v>149</v>
      </c>
      <c r="D99" s="9" t="s">
        <v>86</v>
      </c>
      <c r="E99" s="22">
        <v>20000</v>
      </c>
      <c r="F99" s="24" t="s">
        <v>91</v>
      </c>
    </row>
    <row r="100" spans="1:6" ht="19.5">
      <c r="A100" s="12">
        <v>73</v>
      </c>
      <c r="B100" s="9" t="s">
        <v>155</v>
      </c>
      <c r="C100" s="11" t="s">
        <v>149</v>
      </c>
      <c r="D100" s="9" t="s">
        <v>118</v>
      </c>
      <c r="E100" s="22">
        <v>1000</v>
      </c>
      <c r="F100" s="24" t="s">
        <v>91</v>
      </c>
    </row>
    <row r="101" spans="1:6" ht="19.5">
      <c r="A101" s="12">
        <v>74</v>
      </c>
      <c r="B101" s="9" t="s">
        <v>154</v>
      </c>
      <c r="C101" s="11" t="s">
        <v>149</v>
      </c>
      <c r="D101" s="9" t="s">
        <v>153</v>
      </c>
      <c r="E101" s="22">
        <v>10000</v>
      </c>
      <c r="F101" s="24" t="s">
        <v>91</v>
      </c>
    </row>
    <row r="102" spans="1:6" ht="19.5">
      <c r="A102" s="12">
        <v>75</v>
      </c>
      <c r="B102" s="9" t="s">
        <v>152</v>
      </c>
      <c r="C102" s="11" t="s">
        <v>149</v>
      </c>
      <c r="D102" s="9" t="s">
        <v>151</v>
      </c>
      <c r="E102" s="22">
        <v>3000</v>
      </c>
      <c r="F102" s="24" t="s">
        <v>91</v>
      </c>
    </row>
    <row r="103" spans="1:6" ht="19.5">
      <c r="A103" s="12">
        <v>76</v>
      </c>
      <c r="B103" s="9" t="s">
        <v>150</v>
      </c>
      <c r="C103" s="11" t="s">
        <v>149</v>
      </c>
      <c r="D103" s="9" t="s">
        <v>148</v>
      </c>
      <c r="E103" s="22">
        <v>3000</v>
      </c>
      <c r="F103" s="24" t="s">
        <v>91</v>
      </c>
    </row>
    <row r="104" spans="1:6" ht="19.5">
      <c r="A104" s="12">
        <v>77</v>
      </c>
      <c r="B104" s="9" t="s">
        <v>147</v>
      </c>
      <c r="C104" s="11" t="s">
        <v>146</v>
      </c>
      <c r="D104" s="9" t="s">
        <v>86</v>
      </c>
      <c r="E104" s="22">
        <v>64616</v>
      </c>
      <c r="F104" s="24" t="s">
        <v>91</v>
      </c>
    </row>
    <row r="105" spans="1:6" ht="19.5">
      <c r="A105" s="12">
        <v>78</v>
      </c>
      <c r="B105" s="9" t="s">
        <v>145</v>
      </c>
      <c r="C105" s="11" t="s">
        <v>144</v>
      </c>
      <c r="D105" s="9" t="s">
        <v>143</v>
      </c>
      <c r="E105" s="22">
        <v>5000</v>
      </c>
      <c r="F105" s="9"/>
    </row>
    <row r="106" spans="1:6" ht="19.5">
      <c r="A106" s="12">
        <v>79</v>
      </c>
      <c r="B106" s="9" t="s">
        <v>142</v>
      </c>
      <c r="C106" s="11" t="s">
        <v>141</v>
      </c>
      <c r="D106" s="9" t="s">
        <v>140</v>
      </c>
      <c r="E106" s="22">
        <v>5000</v>
      </c>
      <c r="F106" s="9"/>
    </row>
    <row r="107" spans="1:6" ht="19.5">
      <c r="A107" s="12">
        <v>80</v>
      </c>
      <c r="B107" s="9" t="s">
        <v>139</v>
      </c>
      <c r="C107" s="11" t="s">
        <v>138</v>
      </c>
      <c r="D107" s="9" t="s">
        <v>86</v>
      </c>
      <c r="E107" s="22">
        <v>5180</v>
      </c>
      <c r="F107" s="24" t="s">
        <v>91</v>
      </c>
    </row>
    <row r="108" spans="1:6" ht="19.5">
      <c r="A108" s="12">
        <v>81</v>
      </c>
      <c r="B108" s="9" t="s">
        <v>137</v>
      </c>
      <c r="C108" s="11" t="s">
        <v>87</v>
      </c>
      <c r="D108" s="9" t="s">
        <v>136</v>
      </c>
      <c r="E108" s="22">
        <v>1167</v>
      </c>
      <c r="F108" s="9"/>
    </row>
    <row r="109" spans="1:6" ht="19.5">
      <c r="A109" s="12">
        <v>82</v>
      </c>
      <c r="B109" s="9" t="s">
        <v>135</v>
      </c>
      <c r="C109" s="11" t="s">
        <v>87</v>
      </c>
      <c r="D109" s="9" t="s">
        <v>134</v>
      </c>
      <c r="E109" s="22">
        <v>933</v>
      </c>
      <c r="F109" s="9"/>
    </row>
    <row r="110" spans="1:6" ht="19.5">
      <c r="A110" s="12">
        <v>83</v>
      </c>
      <c r="B110" s="9" t="s">
        <v>133</v>
      </c>
      <c r="C110" s="11" t="s">
        <v>87</v>
      </c>
      <c r="D110" s="9" t="s">
        <v>132</v>
      </c>
      <c r="E110" s="22">
        <v>1167</v>
      </c>
      <c r="F110" s="9"/>
    </row>
    <row r="111" spans="1:6" ht="19.5">
      <c r="A111" s="12">
        <v>84</v>
      </c>
      <c r="B111" s="9" t="s">
        <v>131</v>
      </c>
      <c r="C111" s="11" t="s">
        <v>87</v>
      </c>
      <c r="D111" s="9" t="s">
        <v>130</v>
      </c>
      <c r="E111" s="22">
        <v>1167</v>
      </c>
      <c r="F111" s="9"/>
    </row>
    <row r="112" spans="1:6" ht="19.5">
      <c r="A112" s="12">
        <v>85</v>
      </c>
      <c r="B112" s="9" t="s">
        <v>129</v>
      </c>
      <c r="C112" s="11" t="s">
        <v>87</v>
      </c>
      <c r="D112" s="9" t="s">
        <v>128</v>
      </c>
      <c r="E112" s="22">
        <v>2334</v>
      </c>
      <c r="F112" s="9"/>
    </row>
    <row r="113" spans="1:6" ht="19.5">
      <c r="A113" s="12">
        <v>86</v>
      </c>
      <c r="B113" s="9" t="s">
        <v>127</v>
      </c>
      <c r="C113" s="11" t="s">
        <v>87</v>
      </c>
      <c r="D113" s="9" t="s">
        <v>126</v>
      </c>
      <c r="E113" s="22">
        <v>1167</v>
      </c>
      <c r="F113" s="9"/>
    </row>
    <row r="114" spans="1:6" ht="19.5">
      <c r="A114" s="12">
        <v>87</v>
      </c>
      <c r="B114" s="9" t="s">
        <v>125</v>
      </c>
      <c r="C114" s="11" t="s">
        <v>87</v>
      </c>
      <c r="D114" s="9" t="s">
        <v>124</v>
      </c>
      <c r="E114" s="22">
        <v>1167</v>
      </c>
      <c r="F114" s="9"/>
    </row>
    <row r="115" spans="1:6" ht="19.5">
      <c r="A115" s="12">
        <v>88</v>
      </c>
      <c r="B115" s="9" t="s">
        <v>123</v>
      </c>
      <c r="C115" s="11" t="s">
        <v>87</v>
      </c>
      <c r="D115" s="9" t="s">
        <v>122</v>
      </c>
      <c r="E115" s="22">
        <v>466</v>
      </c>
      <c r="F115" s="9"/>
    </row>
    <row r="116" spans="1:6" ht="19.5">
      <c r="A116" s="12">
        <v>89</v>
      </c>
      <c r="B116" s="9" t="s">
        <v>121</v>
      </c>
      <c r="C116" s="11" t="s">
        <v>87</v>
      </c>
      <c r="D116" s="9" t="s">
        <v>120</v>
      </c>
      <c r="E116" s="22">
        <v>466</v>
      </c>
      <c r="F116" s="9"/>
    </row>
    <row r="117" spans="1:6" ht="19.5">
      <c r="A117" s="12">
        <v>90</v>
      </c>
      <c r="B117" s="9" t="s">
        <v>119</v>
      </c>
      <c r="C117" s="11" t="s">
        <v>87</v>
      </c>
      <c r="D117" s="9" t="s">
        <v>118</v>
      </c>
      <c r="E117" s="22">
        <v>466</v>
      </c>
      <c r="F117" s="9"/>
    </row>
    <row r="118" spans="1:6" ht="19.5">
      <c r="A118" s="12">
        <v>91</v>
      </c>
      <c r="B118" s="9" t="s">
        <v>117</v>
      </c>
      <c r="C118" s="11" t="s">
        <v>87</v>
      </c>
      <c r="D118" s="9" t="s">
        <v>116</v>
      </c>
      <c r="E118" s="22">
        <v>234</v>
      </c>
      <c r="F118" s="9"/>
    </row>
    <row r="119" spans="1:6" ht="19.5">
      <c r="A119" s="12">
        <v>92</v>
      </c>
      <c r="B119" s="9" t="s">
        <v>115</v>
      </c>
      <c r="C119" s="11" t="s">
        <v>87</v>
      </c>
      <c r="D119" s="9" t="s">
        <v>114</v>
      </c>
      <c r="E119" s="22">
        <v>466</v>
      </c>
      <c r="F119" s="9"/>
    </row>
    <row r="120" spans="1:6" ht="19.5">
      <c r="A120" s="12">
        <v>93</v>
      </c>
      <c r="B120" s="9" t="s">
        <v>113</v>
      </c>
      <c r="C120" s="11" t="s">
        <v>87</v>
      </c>
      <c r="D120" s="9" t="s">
        <v>112</v>
      </c>
      <c r="E120" s="22">
        <v>2334</v>
      </c>
      <c r="F120" s="9"/>
    </row>
    <row r="121" spans="1:6" ht="19.5">
      <c r="A121" s="12">
        <v>94</v>
      </c>
      <c r="B121" s="9" t="s">
        <v>111</v>
      </c>
      <c r="C121" s="11" t="s">
        <v>87</v>
      </c>
      <c r="D121" s="9" t="s">
        <v>110</v>
      </c>
      <c r="E121" s="22">
        <v>466</v>
      </c>
      <c r="F121" s="9"/>
    </row>
    <row r="122" spans="1:6" ht="19.5">
      <c r="A122" s="12">
        <v>95</v>
      </c>
      <c r="B122" s="9" t="s">
        <v>109</v>
      </c>
      <c r="C122" s="11" t="s">
        <v>87</v>
      </c>
      <c r="D122" s="9" t="s">
        <v>108</v>
      </c>
      <c r="E122" s="22">
        <v>933</v>
      </c>
      <c r="F122" s="9"/>
    </row>
    <row r="123" spans="1:6" ht="19.5">
      <c r="A123" s="12">
        <v>96</v>
      </c>
      <c r="B123" s="9" t="s">
        <v>107</v>
      </c>
      <c r="C123" s="11" t="s">
        <v>87</v>
      </c>
      <c r="D123" s="9" t="s">
        <v>106</v>
      </c>
      <c r="E123" s="22">
        <v>2334</v>
      </c>
      <c r="F123" s="9"/>
    </row>
    <row r="124" spans="1:6" ht="19.5">
      <c r="A124" s="12">
        <v>97</v>
      </c>
      <c r="B124" s="9" t="s">
        <v>105</v>
      </c>
      <c r="C124" s="11" t="s">
        <v>87</v>
      </c>
      <c r="D124" s="9" t="s">
        <v>104</v>
      </c>
      <c r="E124" s="22">
        <v>1167</v>
      </c>
      <c r="F124" s="9"/>
    </row>
    <row r="125" spans="1:6" ht="19.5">
      <c r="A125" s="12">
        <v>98</v>
      </c>
      <c r="B125" s="9" t="s">
        <v>103</v>
      </c>
      <c r="C125" s="11" t="s">
        <v>87</v>
      </c>
      <c r="D125" s="9" t="s">
        <v>102</v>
      </c>
      <c r="E125" s="22">
        <v>466</v>
      </c>
      <c r="F125" s="9"/>
    </row>
    <row r="126" spans="1:6" ht="19.5">
      <c r="A126" s="12">
        <v>99</v>
      </c>
      <c r="B126" s="9" t="s">
        <v>101</v>
      </c>
      <c r="C126" s="11" t="s">
        <v>87</v>
      </c>
      <c r="D126" s="9" t="s">
        <v>100</v>
      </c>
      <c r="E126" s="22">
        <v>3000</v>
      </c>
      <c r="F126" s="9"/>
    </row>
    <row r="127" spans="1:6" ht="19.5">
      <c r="A127" s="12">
        <v>100</v>
      </c>
      <c r="B127" s="9" t="s">
        <v>99</v>
      </c>
      <c r="C127" s="11" t="s">
        <v>87</v>
      </c>
      <c r="D127" s="9" t="s">
        <v>98</v>
      </c>
      <c r="E127" s="22">
        <v>2000</v>
      </c>
      <c r="F127" s="9"/>
    </row>
    <row r="128" spans="1:6" ht="19.5">
      <c r="A128" s="12">
        <v>101</v>
      </c>
      <c r="B128" s="9" t="s">
        <v>97</v>
      </c>
      <c r="C128" s="11" t="s">
        <v>87</v>
      </c>
      <c r="D128" s="9" t="s">
        <v>96</v>
      </c>
      <c r="E128" s="22">
        <v>2000</v>
      </c>
      <c r="F128" s="9"/>
    </row>
    <row r="129" spans="1:6" ht="19.5">
      <c r="A129" s="12">
        <v>102</v>
      </c>
      <c r="B129" s="9" t="s">
        <v>95</v>
      </c>
      <c r="C129" s="11"/>
      <c r="D129" s="9" t="s">
        <v>43</v>
      </c>
      <c r="E129" s="22"/>
      <c r="F129" s="9"/>
    </row>
    <row r="130" spans="1:6" ht="19.5">
      <c r="A130" s="12">
        <v>103</v>
      </c>
      <c r="B130" s="9" t="s">
        <v>94</v>
      </c>
      <c r="C130" s="11" t="s">
        <v>87</v>
      </c>
      <c r="D130" s="9" t="s">
        <v>86</v>
      </c>
      <c r="E130" s="22">
        <v>8000</v>
      </c>
      <c r="F130" s="9" t="s">
        <v>93</v>
      </c>
    </row>
    <row r="131" spans="1:6" ht="19.5">
      <c r="A131" s="12">
        <v>104</v>
      </c>
      <c r="B131" s="9" t="s">
        <v>92</v>
      </c>
      <c r="C131" s="11" t="s">
        <v>87</v>
      </c>
      <c r="D131" s="9" t="s">
        <v>67</v>
      </c>
      <c r="E131" s="22">
        <v>1000</v>
      </c>
      <c r="F131" s="24" t="s">
        <v>91</v>
      </c>
    </row>
    <row r="132" spans="1:6" ht="19.5">
      <c r="A132" s="12">
        <v>105</v>
      </c>
      <c r="B132" s="9" t="s">
        <v>90</v>
      </c>
      <c r="C132" s="11" t="s">
        <v>87</v>
      </c>
      <c r="D132" s="9" t="s">
        <v>89</v>
      </c>
      <c r="E132" s="22">
        <v>4700</v>
      </c>
      <c r="F132" s="9"/>
    </row>
    <row r="133" spans="1:6" ht="19.5">
      <c r="A133" s="12">
        <v>106</v>
      </c>
      <c r="B133" s="9" t="s">
        <v>88</v>
      </c>
      <c r="C133" s="11" t="s">
        <v>87</v>
      </c>
      <c r="D133" s="9" t="s">
        <v>86</v>
      </c>
      <c r="E133" s="22">
        <v>15576</v>
      </c>
      <c r="F133" s="9"/>
    </row>
    <row r="134" spans="1:6" ht="19.5">
      <c r="A134" s="12">
        <v>107</v>
      </c>
      <c r="B134" s="9" t="s">
        <v>85</v>
      </c>
      <c r="C134" s="11" t="s">
        <v>84</v>
      </c>
      <c r="D134" s="9" t="s">
        <v>67</v>
      </c>
      <c r="E134" s="22">
        <v>1000</v>
      </c>
      <c r="F134" s="9"/>
    </row>
    <row r="135" spans="1:6" ht="19.5">
      <c r="A135" s="12">
        <v>108</v>
      </c>
      <c r="B135" s="9" t="s">
        <v>83</v>
      </c>
      <c r="C135" s="11" t="s">
        <v>82</v>
      </c>
      <c r="D135" s="9" t="s">
        <v>81</v>
      </c>
      <c r="E135" s="22">
        <v>60000</v>
      </c>
      <c r="F135" s="9"/>
    </row>
    <row r="136" spans="1:6" ht="19.5">
      <c r="A136" s="12">
        <v>109</v>
      </c>
      <c r="B136" s="9" t="s">
        <v>80</v>
      </c>
      <c r="C136" s="11" t="s">
        <v>79</v>
      </c>
      <c r="D136" s="9" t="s">
        <v>67</v>
      </c>
      <c r="E136" s="22">
        <v>1000</v>
      </c>
      <c r="F136" s="9"/>
    </row>
    <row r="137" spans="1:6" ht="19.5">
      <c r="A137" s="12">
        <v>110</v>
      </c>
      <c r="B137" s="9" t="s">
        <v>78</v>
      </c>
      <c r="C137" s="11" t="s">
        <v>77</v>
      </c>
      <c r="D137" s="9" t="s">
        <v>67</v>
      </c>
      <c r="E137" s="22">
        <v>500</v>
      </c>
      <c r="F137" s="9"/>
    </row>
    <row r="138" spans="1:6" ht="19.5">
      <c r="A138" s="12">
        <v>111</v>
      </c>
      <c r="B138" s="9" t="s">
        <v>76</v>
      </c>
      <c r="C138" s="11" t="s">
        <v>75</v>
      </c>
      <c r="D138" s="9" t="s">
        <v>67</v>
      </c>
      <c r="E138" s="22">
        <v>500</v>
      </c>
      <c r="F138" s="9"/>
    </row>
    <row r="139" spans="1:6" ht="19.5">
      <c r="A139" s="12">
        <v>112</v>
      </c>
      <c r="B139" s="9" t="s">
        <v>74</v>
      </c>
      <c r="C139" s="11" t="s">
        <v>73</v>
      </c>
      <c r="D139" s="9" t="s">
        <v>72</v>
      </c>
      <c r="E139" s="22">
        <v>300</v>
      </c>
      <c r="F139" s="9"/>
    </row>
    <row r="140" spans="1:6" ht="19.5">
      <c r="A140" s="12">
        <v>113</v>
      </c>
      <c r="B140" s="9" t="s">
        <v>71</v>
      </c>
      <c r="C140" s="11">
        <v>42601</v>
      </c>
      <c r="D140" s="9" t="s">
        <v>67</v>
      </c>
      <c r="E140" s="22">
        <v>500</v>
      </c>
      <c r="F140" s="9"/>
    </row>
    <row r="141" spans="1:6" ht="19.5">
      <c r="A141" s="12">
        <v>114</v>
      </c>
      <c r="B141" s="9" t="s">
        <v>70</v>
      </c>
      <c r="C141" s="11">
        <v>42604</v>
      </c>
      <c r="D141" s="9" t="s">
        <v>67</v>
      </c>
      <c r="E141" s="22">
        <v>1000</v>
      </c>
      <c r="F141" s="9"/>
    </row>
    <row r="142" spans="1:6" ht="19.5">
      <c r="A142" s="12">
        <v>115</v>
      </c>
      <c r="B142" s="9" t="s">
        <v>69</v>
      </c>
      <c r="C142" s="11">
        <v>42604</v>
      </c>
      <c r="D142" s="9" t="s">
        <v>67</v>
      </c>
      <c r="E142" s="22">
        <v>10000</v>
      </c>
      <c r="F142" s="9"/>
    </row>
    <row r="143" spans="1:6" ht="19.5">
      <c r="A143" s="12">
        <v>116</v>
      </c>
      <c r="B143" s="9" t="s">
        <v>68</v>
      </c>
      <c r="C143" s="11">
        <v>42604</v>
      </c>
      <c r="D143" s="9" t="s">
        <v>67</v>
      </c>
      <c r="E143" s="22">
        <v>1000</v>
      </c>
      <c r="F143" s="9"/>
    </row>
    <row r="144" spans="1:6" ht="19.5">
      <c r="A144" s="12">
        <v>117</v>
      </c>
      <c r="B144" s="9" t="s">
        <v>66</v>
      </c>
      <c r="C144" s="11"/>
      <c r="D144" s="9"/>
      <c r="E144" s="22"/>
      <c r="F144" s="9"/>
    </row>
    <row r="145" spans="1:8" ht="19.5">
      <c r="A145" s="12"/>
      <c r="B145" s="23"/>
      <c r="C145" s="11"/>
      <c r="D145" s="9"/>
      <c r="E145" s="22"/>
      <c r="F145" s="9"/>
    </row>
    <row r="146" spans="1:8" ht="19.5">
      <c r="A146" s="12"/>
      <c r="B146" s="23"/>
      <c r="C146" s="11"/>
      <c r="D146" s="9"/>
      <c r="E146" s="22">
        <v>966889</v>
      </c>
      <c r="F146" s="9"/>
    </row>
    <row r="150" spans="1:8" ht="19.5">
      <c r="A150" s="1" t="s">
        <v>65</v>
      </c>
    </row>
    <row r="151" spans="1:8">
      <c r="A151" t="s">
        <v>64</v>
      </c>
    </row>
    <row r="152" spans="1:8">
      <c r="A152" t="s">
        <v>2</v>
      </c>
    </row>
    <row r="153" spans="1:8">
      <c r="A153" t="s">
        <v>63</v>
      </c>
    </row>
    <row r="154" spans="1:8" ht="20.25" thickBot="1">
      <c r="A154" s="32" t="s">
        <v>62</v>
      </c>
      <c r="B154" s="32"/>
      <c r="C154" s="32"/>
      <c r="D154" s="32"/>
      <c r="E154" s="32"/>
      <c r="F154" s="32"/>
      <c r="G154" s="32"/>
      <c r="H154" s="32"/>
    </row>
    <row r="155" spans="1:8" ht="19.5">
      <c r="A155" s="21" t="s">
        <v>61</v>
      </c>
      <c r="B155" s="20" t="s">
        <v>60</v>
      </c>
      <c r="C155" s="20" t="s">
        <v>59</v>
      </c>
      <c r="D155" s="20" t="s">
        <v>58</v>
      </c>
      <c r="E155" s="19" t="s">
        <v>57</v>
      </c>
      <c r="F155" s="18" t="s">
        <v>56</v>
      </c>
      <c r="G155" s="18" t="s">
        <v>55</v>
      </c>
      <c r="H155" s="17" t="s">
        <v>54</v>
      </c>
    </row>
    <row r="156" spans="1:8" ht="19.5">
      <c r="A156" s="12">
        <v>1</v>
      </c>
      <c r="B156" s="9" t="s">
        <v>53</v>
      </c>
      <c r="C156" s="11" t="s">
        <v>41</v>
      </c>
      <c r="D156" s="9" t="s">
        <v>52</v>
      </c>
      <c r="E156" s="10">
        <v>2000</v>
      </c>
      <c r="F156" s="9" t="s">
        <v>39</v>
      </c>
      <c r="G156" s="10" t="s">
        <v>38</v>
      </c>
      <c r="H156" s="9"/>
    </row>
    <row r="157" spans="1:8" ht="19.5">
      <c r="A157" s="12">
        <v>2</v>
      </c>
      <c r="B157" s="9" t="s">
        <v>51</v>
      </c>
      <c r="C157" s="11" t="s">
        <v>41</v>
      </c>
      <c r="D157" s="9" t="s">
        <v>50</v>
      </c>
      <c r="E157" s="10">
        <v>5195</v>
      </c>
      <c r="F157" s="9" t="s">
        <v>39</v>
      </c>
      <c r="G157" s="10" t="s">
        <v>38</v>
      </c>
      <c r="H157" s="9"/>
    </row>
    <row r="158" spans="1:8" ht="19.5">
      <c r="A158" s="12">
        <v>3</v>
      </c>
      <c r="B158" s="9" t="s">
        <v>49</v>
      </c>
      <c r="C158" s="11" t="s">
        <v>41</v>
      </c>
      <c r="D158" s="9" t="s">
        <v>48</v>
      </c>
      <c r="E158" s="10">
        <v>1480</v>
      </c>
      <c r="F158" s="9" t="s">
        <v>39</v>
      </c>
      <c r="G158" s="10" t="s">
        <v>38</v>
      </c>
      <c r="H158" s="9"/>
    </row>
    <row r="159" spans="1:8" ht="19.5">
      <c r="A159" s="12">
        <v>4</v>
      </c>
      <c r="B159" s="9" t="s">
        <v>47</v>
      </c>
      <c r="C159" s="11" t="s">
        <v>41</v>
      </c>
      <c r="D159" s="9" t="s">
        <v>46</v>
      </c>
      <c r="E159" s="10">
        <v>1000</v>
      </c>
      <c r="F159" s="9" t="s">
        <v>39</v>
      </c>
      <c r="G159" s="10" t="s">
        <v>38</v>
      </c>
      <c r="H159" s="9"/>
    </row>
    <row r="160" spans="1:8" ht="19.5">
      <c r="A160" s="12">
        <v>5</v>
      </c>
      <c r="B160" s="9" t="s">
        <v>45</v>
      </c>
      <c r="C160" s="11" t="s">
        <v>41</v>
      </c>
      <c r="D160" s="9" t="s">
        <v>40</v>
      </c>
      <c r="E160" s="10">
        <v>1700</v>
      </c>
      <c r="F160" s="9" t="s">
        <v>39</v>
      </c>
      <c r="G160" s="10" t="s">
        <v>38</v>
      </c>
      <c r="H160" s="9"/>
    </row>
    <row r="161" spans="1:8" ht="19.5">
      <c r="A161" s="12">
        <v>6</v>
      </c>
      <c r="B161" s="9" t="s">
        <v>44</v>
      </c>
      <c r="C161" s="11"/>
      <c r="D161" s="9" t="s">
        <v>43</v>
      </c>
      <c r="E161" s="10"/>
      <c r="F161" s="10"/>
      <c r="G161" s="10"/>
      <c r="H161" s="9"/>
    </row>
    <row r="162" spans="1:8" ht="19.5">
      <c r="A162" s="16">
        <v>7</v>
      </c>
      <c r="B162" s="13" t="s">
        <v>42</v>
      </c>
      <c r="C162" s="15" t="s">
        <v>41</v>
      </c>
      <c r="D162" s="13" t="s">
        <v>40</v>
      </c>
      <c r="E162" s="14">
        <v>30210</v>
      </c>
      <c r="F162" s="13" t="s">
        <v>39</v>
      </c>
      <c r="G162" s="14" t="s">
        <v>38</v>
      </c>
      <c r="H162" s="13"/>
    </row>
    <row r="163" spans="1:8" ht="19.5">
      <c r="A163" s="12">
        <v>8</v>
      </c>
      <c r="B163" s="9" t="s">
        <v>37</v>
      </c>
      <c r="C163" s="11" t="s">
        <v>36</v>
      </c>
      <c r="D163" s="9" t="s">
        <v>35</v>
      </c>
      <c r="E163" s="10">
        <v>40000</v>
      </c>
      <c r="F163" s="10"/>
      <c r="G163" s="10"/>
      <c r="H163" s="9"/>
    </row>
    <row r="164" spans="1:8" ht="19.5">
      <c r="A164" s="12">
        <v>9</v>
      </c>
      <c r="B164" s="9" t="s">
        <v>34</v>
      </c>
      <c r="C164" s="11"/>
      <c r="D164" s="9"/>
      <c r="E164" s="10"/>
      <c r="F164" s="10"/>
      <c r="G164" s="10"/>
      <c r="H164" s="9"/>
    </row>
    <row r="165" spans="1:8" ht="19.5">
      <c r="A165" s="12">
        <v>10</v>
      </c>
      <c r="B165" s="9" t="s">
        <v>33</v>
      </c>
      <c r="C165" s="11"/>
      <c r="D165" s="9"/>
      <c r="E165" s="10"/>
      <c r="F165" s="10"/>
      <c r="G165" s="10"/>
      <c r="H165" s="9"/>
    </row>
    <row r="166" spans="1:8" ht="19.5">
      <c r="A166" s="8" t="s">
        <v>32</v>
      </c>
      <c r="E166" s="7">
        <v>81585</v>
      </c>
    </row>
  </sheetData>
  <mergeCells count="3">
    <mergeCell ref="A19:C19"/>
    <mergeCell ref="A26:F26"/>
    <mergeCell ref="A154:H154"/>
  </mergeCells>
  <phoneticPr fontId="3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2016-10-28T00:48:17Z</dcterms:created>
  <dcterms:modified xsi:type="dcterms:W3CDTF">2016-10-28T00:52:22Z</dcterms:modified>
</cp:coreProperties>
</file>