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185AED-7D8C-4F86-9613-8FC54C66E81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<sst xmlns="http://schemas.openxmlformats.org/spreadsheetml/2006/main" count="64" uniqueCount="27">
  <si>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</si>
  <si>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</si>
  <si>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</si>
  <si>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</si>
  <si>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</si>
  <si>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</si>
  <si>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</si>
  <si>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</si>
  <si>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</si>
  <si>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</si>
  <si>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</si>
  <si>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</si>
  <si>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</si>
  <si>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</si>
  <si>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</si>
  <si>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</si>
  <si>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</si>
  <si>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</si>
  <si>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海芽蛋花湯</t>
    <phoneticPr fontId="8" type="noConversion"/>
  </si>
  <si>
    <t>特餐</t>
  </si>
  <si>
    <t xml:space="preserve"> </t>
  </si>
  <si>
    <t>特殊</t>
  </si>
  <si>
    <t>三色肉茸</t>
  </si>
  <si>
    <t>香酥白菜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</si>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</sst>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1225-1231-1.xlsx" TargetMode="External"/><Relationship Id="rId1" Type="http://schemas.openxmlformats.org/officeDocument/2006/relationships/externalLinkPath" Target="file:///E:\&#39321;&#20013;112-1225-123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沙茶肉絲炒米粉</v>
          </cell>
        </row>
        <row r="15">
          <cell r="B15" t="str">
            <v>香滷肉丁</v>
          </cell>
        </row>
        <row r="18">
          <cell r="B18" t="str">
            <v>菜脯炒蛋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紅燒凍豆腐</v>
          </cell>
        </row>
        <row r="36">
          <cell r="B36" t="str">
            <v>胡瓜排骨湯</v>
          </cell>
        </row>
        <row r="44">
          <cell r="B44" t="str">
            <v>白菜雞絲炒飯</v>
          </cell>
        </row>
        <row r="54">
          <cell r="B54" t="str">
            <v>醬燒雞腿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白花肉片</v>
          </cell>
        </row>
        <row r="73">
          <cell r="B73" t="str">
            <v>紫菜鲜味湯</v>
          </cell>
        </row>
        <row r="82">
          <cell r="B82" t="str">
            <v>香菇肉絲炒泡麵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快樂元堡</v>
          </cell>
        </row>
        <row r="114">
          <cell r="B114" t="str">
            <v>黃瓜肉羹湯</v>
          </cell>
        </row>
        <row r="122">
          <cell r="B122" t="str">
            <v>麥香奶茶</v>
          </cell>
        </row>
        <row r="123">
          <cell r="B123" t="str">
            <v>麵包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蘿蔔貢丸湯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麗菜冬粉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4" sqref="B4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1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45285</v>
      </c>
      <c r="D3" s="61"/>
      <c r="E3" s="62">
        <f>C3+1</f>
        <v>45286</v>
      </c>
      <c r="F3" s="62"/>
      <c r="G3" s="62">
        <f>E3+1</f>
        <v>45287</v>
      </c>
      <c r="H3" s="62"/>
      <c r="I3" s="62">
        <f>G3+1</f>
        <v>45288</v>
      </c>
      <c r="J3" s="62"/>
      <c r="K3" s="62">
        <f>I3+1</f>
        <v>45289</v>
      </c>
      <c r="L3" s="62"/>
      <c r="M3" s="62">
        <f>K3+1</f>
        <v>45290</v>
      </c>
      <c r="N3" s="62"/>
      <c r="O3" s="62">
        <f>M3+1</f>
        <v>45291</v>
      </c>
      <c r="P3" s="62"/>
    </row>
    <row r="4" spans="1:18" ht="23.25" customHeight="1" thickBot="1">
      <c r="A4" s="59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沙茶肉絲炒米粉</v>
      </c>
      <c r="D5" s="10">
        <v>300</v>
      </c>
      <c r="E5" s="64" t="str">
        <f>[1]香中量單!B44</f>
        <v>白菜雞絲炒飯</v>
      </c>
      <c r="F5" s="65">
        <v>320</v>
      </c>
      <c r="G5" s="11" t="str">
        <f>[1]香中量單!B82</f>
        <v>香菇肉絲炒泡麵</v>
      </c>
      <c r="H5" s="66">
        <v>320</v>
      </c>
      <c r="I5" s="11" t="str">
        <f>[1]香中量單!B122</f>
        <v>麥香奶茶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 t="s">
        <v>18</v>
      </c>
      <c r="F6" s="68">
        <v>35</v>
      </c>
      <c r="G6" s="17"/>
      <c r="H6" s="69"/>
      <c r="I6" s="17" t="str">
        <f>[1]香中量單!B123</f>
        <v>麵包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3"/>
      <c r="B7" s="13"/>
      <c r="C7" s="14"/>
      <c r="D7" s="20"/>
      <c r="E7" s="67"/>
      <c r="F7" s="70"/>
      <c r="G7" s="17"/>
      <c r="H7" s="69"/>
      <c r="I7" s="17"/>
      <c r="J7" s="22"/>
      <c r="K7" s="14"/>
      <c r="L7" s="20"/>
      <c r="M7" s="17"/>
      <c r="N7" s="23"/>
      <c r="O7" s="14"/>
      <c r="P7" s="24"/>
      <c r="Q7" s="71"/>
    </row>
    <row r="8" spans="1:18" ht="23.25" customHeight="1" thickBot="1">
      <c r="A8" s="63"/>
      <c r="B8" s="13"/>
      <c r="C8" s="14"/>
      <c r="D8" s="16"/>
      <c r="E8" s="67"/>
      <c r="F8" s="72"/>
      <c r="G8" s="14"/>
      <c r="H8" s="13"/>
      <c r="I8" s="14"/>
      <c r="J8" s="16"/>
      <c r="K8" s="14"/>
      <c r="L8" s="73"/>
      <c r="M8" s="17"/>
      <c r="N8" s="13"/>
      <c r="O8" s="14"/>
      <c r="P8" s="16"/>
    </row>
    <row r="9" spans="1:18" ht="23.25" customHeight="1" thickBot="1">
      <c r="A9" s="63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63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4" t="s">
        <v>6</v>
      </c>
      <c r="P10" s="75">
        <v>280</v>
      </c>
    </row>
    <row r="11" spans="1:18" ht="23.25" customHeight="1" thickBot="1">
      <c r="A11" s="63"/>
      <c r="B11" s="76" t="s">
        <v>19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77"/>
    </row>
    <row r="12" spans="1:18" ht="23.25" customHeight="1" thickBot="1">
      <c r="A12" s="63"/>
      <c r="B12" s="13" t="s">
        <v>8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照燒雞排</v>
      </c>
      <c r="N12" s="13">
        <v>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3"/>
      <c r="B13" s="13" t="s">
        <v>9</v>
      </c>
      <c r="C13" s="14" t="str">
        <f>[1]香中量單!B18</f>
        <v>菜脯炒蛋</v>
      </c>
      <c r="D13" s="16">
        <v>85</v>
      </c>
      <c r="E13" s="14" t="str">
        <f>[1]香中量單!B57</f>
        <v>開陽玉菜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[1]香中量單!B134</f>
        <v>紅燒油腐丁</v>
      </c>
      <c r="J13" s="13">
        <v>75</v>
      </c>
      <c r="K13" s="14" t="str">
        <f>[1]香中量單!B174</f>
        <v>麗菜冬粉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8"/>
    </row>
    <row r="14" spans="1:18" ht="23.25" customHeight="1" thickBot="1">
      <c r="A14" s="63"/>
      <c r="B14" s="13" t="s">
        <v>10</v>
      </c>
      <c r="C14" s="67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73">
        <v>50</v>
      </c>
      <c r="R14" s="78"/>
    </row>
    <row r="15" spans="1:18" ht="23.25" customHeight="1" thickBot="1">
      <c r="A15" s="63"/>
      <c r="B15" s="13" t="s">
        <v>12</v>
      </c>
      <c r="C15" s="14" t="str">
        <f>[1]香中量單!B22</f>
        <v>青絲雞絲湯</v>
      </c>
      <c r="D15" s="16">
        <v>35</v>
      </c>
      <c r="E15" s="14" t="str">
        <f>[1]香中量單!B62</f>
        <v>綠豆薏仁湯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蘿蔔貢丸湯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9"/>
      <c r="P16" s="16"/>
    </row>
    <row r="17" spans="1:16" ht="23.25" customHeight="1" thickBot="1">
      <c r="A17" s="63"/>
      <c r="B17" s="37"/>
      <c r="C17" s="38"/>
      <c r="D17" s="27"/>
      <c r="E17" s="38"/>
      <c r="F17" s="27"/>
      <c r="G17" s="38"/>
      <c r="H17" s="27"/>
      <c r="I17" s="39" t="s">
        <v>20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3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3"/>
      <c r="B19" s="76" t="s">
        <v>21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3"/>
      <c r="B20" s="13" t="s">
        <v>8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快樂元堡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味噌肉絲</v>
      </c>
      <c r="P20" s="19">
        <v>165</v>
      </c>
    </row>
    <row r="21" spans="1:16" ht="23.25" customHeight="1" thickBot="1">
      <c r="A21" s="63"/>
      <c r="B21" s="13" t="s">
        <v>9</v>
      </c>
      <c r="C21" s="80" t="str">
        <f>[1]香中量單!B31</f>
        <v>紅燒凍豆腐</v>
      </c>
      <c r="D21" s="72">
        <v>110</v>
      </c>
      <c r="E21" s="14" t="str">
        <f>[1]香中量單!B69</f>
        <v>白花肉片</v>
      </c>
      <c r="F21" s="16">
        <v>75</v>
      </c>
      <c r="G21" s="17" t="s">
        <v>22</v>
      </c>
      <c r="H21" s="16">
        <v>70</v>
      </c>
      <c r="I21" s="17" t="s">
        <v>23</v>
      </c>
      <c r="J21" s="13">
        <v>75</v>
      </c>
      <c r="K21" s="14" t="str">
        <f>[1]香中量單!B186</f>
        <v>青花培根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3"/>
      <c r="B22" s="13" t="s">
        <v>10</v>
      </c>
      <c r="C22" s="67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3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紫菜鲜味湯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3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4" t="s">
        <v>24</v>
      </c>
      <c r="B25" s="54"/>
      <c r="C25" s="54"/>
      <c r="D25" s="54"/>
      <c r="E25" s="54"/>
      <c r="F25" s="54"/>
      <c r="G25" s="54"/>
      <c r="H25" s="55" t="s">
        <v>25</v>
      </c>
      <c r="I25" s="55"/>
      <c r="J25" s="55"/>
      <c r="K25" s="55"/>
      <c r="L25" s="53" t="s">
        <v>26</v>
      </c>
      <c r="M25" s="53"/>
      <c r="N25" s="53"/>
      <c r="O25" s="53"/>
      <c r="P25" s="53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2023-12-24T13:25:57Z</dcterms:modified>
  <dc:language>zh-TW</dc:language>
</cp:coreProperties>
</file>